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drawings/drawing4.xml" ContentType="application/vnd.openxmlformats-officedocument.drawing+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drawings/drawing5.xml" ContentType="application/vnd.openxmlformats-officedocument.drawing+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drawings/drawing6.xml" ContentType="application/vnd.openxmlformats-officedocument.drawing+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drawings/drawing7.xml" ContentType="application/vnd.openxmlformats-officedocument.drawing+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drawings/drawing8.xml" ContentType="application/vnd.openxmlformats-officedocument.drawing+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drawings/drawing9.xml" ContentType="application/vnd.openxmlformats-officedocument.drawing+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drawings/drawing10.xml" ContentType="application/vnd.openxmlformats-officedocument.drawing+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drawings/drawing11.xml" ContentType="application/vnd.openxmlformats-officedocument.drawing+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drawings/drawing12.xml" ContentType="application/vnd.openxmlformats-officedocument.drawing+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drawings/drawing13.xml" ContentType="application/vnd.openxmlformats-officedocument.drawing+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drawings/drawing14.xml" ContentType="application/vnd.openxmlformats-officedocument.drawing+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drawings/drawing15.xml" ContentType="application/vnd.openxmlformats-officedocument.drawing+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drawings/drawing16.xml" ContentType="application/vnd.openxmlformats-officedocument.drawing+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drawings/drawing17.xml" ContentType="application/vnd.openxmlformats-officedocument.drawing+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drawings/drawing18.xml" ContentType="application/vnd.openxmlformats-officedocument.drawing+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drawings/drawing19.xml" ContentType="application/vnd.openxmlformats-officedocument.drawing+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drawings/drawing20.xml" ContentType="application/vnd.openxmlformats-officedocument.drawing+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drawings/drawing21.xml" ContentType="application/vnd.openxmlformats-officedocument.drawing+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drawings/drawing22.xml" ContentType="application/vnd.openxmlformats-officedocument.drawing+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15" windowWidth="28665" windowHeight="9765"/>
  </bookViews>
  <sheets>
    <sheet name="Content" sheetId="8" r:id="rId1"/>
    <sheet name="Revision List" sheetId="9" r:id="rId2"/>
    <sheet name="Purposes &amp; Procedures" sheetId="10" r:id="rId3"/>
    <sheet name="Test Conditions" sheetId="11" r:id="rId4"/>
    <sheet name="1-1" sheetId="13" r:id="rId5"/>
    <sheet name="1-2" sheetId="25" r:id="rId6"/>
    <sheet name="1-3" sheetId="26" r:id="rId7"/>
    <sheet name="1-4" sheetId="27" r:id="rId8"/>
    <sheet name="1-5" sheetId="28" r:id="rId9"/>
    <sheet name="1-6" sheetId="29" r:id="rId10"/>
    <sheet name="1-7" sheetId="30" r:id="rId11"/>
    <sheet name="1-8" sheetId="31" r:id="rId12"/>
    <sheet name="1-9" sheetId="32" r:id="rId13"/>
    <sheet name="1-10" sheetId="33" r:id="rId14"/>
    <sheet name="1-11" sheetId="34" r:id="rId15"/>
    <sheet name="1-12" sheetId="35" r:id="rId16"/>
    <sheet name="1-13" sheetId="36" r:id="rId17"/>
    <sheet name="1-14" sheetId="37" r:id="rId18"/>
    <sheet name="1-15" sheetId="38" r:id="rId19"/>
    <sheet name="1-16" sheetId="39" r:id="rId20"/>
    <sheet name="1-17" sheetId="40" r:id="rId21"/>
    <sheet name="1-18" sheetId="43" r:id="rId22"/>
    <sheet name="1-19" sheetId="44" r:id="rId23"/>
    <sheet name="1-20" sheetId="41" r:id="rId24"/>
    <sheet name="1-21" sheetId="42" r:id="rId25"/>
  </sheets>
  <definedNames>
    <definedName name="_Toc341177944" localSheetId="3">'Test Conditions'!$A$5</definedName>
    <definedName name="_Toc357159770" localSheetId="3">'Test Conditions'!$A$68</definedName>
    <definedName name="_Toc357172622" localSheetId="2">'Purposes &amp; Procedures'!$A$7</definedName>
    <definedName name="_Toc435121284" localSheetId="2">'Purposes &amp; Procedures'!$A$1</definedName>
    <definedName name="_Toc435121285" localSheetId="3">'Test Conditions'!$A$1</definedName>
  </definedNames>
  <calcPr calcId="145621"/>
</workbook>
</file>

<file path=xl/calcChain.xml><?xml version="1.0" encoding="utf-8"?>
<calcChain xmlns="http://schemas.openxmlformats.org/spreadsheetml/2006/main">
  <c r="D18" i="40" l="1"/>
  <c r="F17" i="40"/>
  <c r="D17" i="40"/>
  <c r="F16" i="40"/>
  <c r="D16" i="40"/>
  <c r="F15" i="40"/>
  <c r="D15" i="40"/>
  <c r="D14" i="40"/>
  <c r="B14" i="40"/>
  <c r="D13" i="40"/>
  <c r="B13" i="40"/>
  <c r="H12" i="40"/>
  <c r="F12" i="40"/>
  <c r="D12" i="40"/>
  <c r="B12" i="40"/>
  <c r="H11" i="40"/>
  <c r="F11" i="40"/>
  <c r="D11" i="40"/>
  <c r="B11" i="40"/>
  <c r="H10" i="40"/>
  <c r="F10" i="40"/>
  <c r="D10" i="40"/>
  <c r="B10" i="40"/>
  <c r="H9" i="40"/>
  <c r="D9" i="40"/>
  <c r="H8" i="34"/>
  <c r="F8" i="34"/>
  <c r="D8" i="34"/>
  <c r="B8" i="34"/>
  <c r="H7" i="34"/>
  <c r="F7" i="34"/>
  <c r="D7" i="34"/>
  <c r="B7" i="34"/>
</calcChain>
</file>

<file path=xl/sharedStrings.xml><?xml version="1.0" encoding="utf-8"?>
<sst xmlns="http://schemas.openxmlformats.org/spreadsheetml/2006/main" count="2891" uniqueCount="1065">
  <si>
    <t>OMD Field</t>
    <phoneticPr fontId="1" type="noConversion"/>
  </si>
  <si>
    <t>Expected Value</t>
    <phoneticPr fontId="1" type="noConversion"/>
  </si>
  <si>
    <t>SecurityCode</t>
  </si>
  <si>
    <t>MarketCode</t>
  </si>
  <si>
    <t>ISINCode</t>
  </si>
  <si>
    <t>InstrumentType</t>
  </si>
  <si>
    <t>SpreadTableCode</t>
  </si>
  <si>
    <t>SecurityShortName</t>
  </si>
  <si>
    <t>CurrencyCode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</si>
  <si>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</si>
  <si>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</si>
  <si>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</si>
  <si>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</si>
  <si>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</si>
  <si>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</si>
  <si>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</si>
  <si>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</si>
  <si>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</si>
  <si>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</si>
  <si>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</si>
  <si>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</si>
  <si>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</si>
  <si>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</si>
  <si>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N/A</t>
  </si>
  <si>
    <t>AccruedInterest</t>
  </si>
  <si>
    <t>CouponRate</t>
  </si>
  <si>
    <t>ConversionRatio</t>
  </si>
  <si>
    <t>MaturityDate</t>
  </si>
  <si>
    <t>CallPutFlag</t>
  </si>
  <si>
    <t>Style</t>
  </si>
  <si>
    <t>NoUnderlyingSecurities</t>
  </si>
  <si>
    <t>TradingSessionSubID</t>
  </si>
  <si>
    <t>TradingSesStatus</t>
  </si>
  <si>
    <t>TradingSesControlFlag</t>
  </si>
  <si>
    <t>StartDateTime</t>
  </si>
  <si>
    <t>EndDateTime</t>
  </si>
  <si>
    <t>Table of Contents</t>
    <phoneticPr fontId="1" type="noConversion"/>
  </si>
  <si>
    <t>Purposes</t>
  </si>
  <si>
    <t>Revision List</t>
    <phoneticPr fontId="1" type="noConversion"/>
  </si>
  <si>
    <t>Tests Result Verification</t>
    <phoneticPr fontId="1" type="noConversion"/>
  </si>
  <si>
    <t>Version</t>
    <phoneticPr fontId="1" type="noConversion"/>
  </si>
  <si>
    <t>Date of Issue</t>
    <phoneticPr fontId="1" type="noConversion"/>
  </si>
  <si>
    <t>Comments</t>
    <phoneticPr fontId="1" type="noConversion"/>
  </si>
  <si>
    <t>HKEX Orion Market Data Platform</t>
    <phoneticPr fontId="1" type="noConversion"/>
  </si>
  <si>
    <t>0</t>
  </si>
  <si>
    <t>MAIN</t>
  </si>
  <si>
    <t>HKD</t>
  </si>
  <si>
    <t>2</t>
  </si>
  <si>
    <t xml:space="preserve">            </t>
  </si>
  <si>
    <t>HK0002007356</t>
  </si>
  <si>
    <t>EQTY</t>
  </si>
  <si>
    <t>BOND</t>
  </si>
  <si>
    <t>WRNT</t>
  </si>
  <si>
    <t>TRST</t>
  </si>
  <si>
    <t>01</t>
  </si>
  <si>
    <t>03</t>
  </si>
  <si>
    <t>N</t>
  </si>
  <si>
    <t>Y</t>
  </si>
  <si>
    <t>1000</t>
  </si>
  <si>
    <t>500</t>
  </si>
  <si>
    <t>100</t>
  </si>
  <si>
    <t>0.130</t>
  </si>
  <si>
    <t>19000101</t>
  </si>
  <si>
    <t>0.000</t>
  </si>
  <si>
    <t>Scenario 1</t>
    <phoneticPr fontId="1" type="noConversion"/>
  </si>
  <si>
    <t>Scenario 2</t>
    <phoneticPr fontId="1" type="noConversion"/>
  </si>
  <si>
    <t>Scenario 3</t>
    <phoneticPr fontId="1" type="noConversion"/>
  </si>
  <si>
    <t>Scenario 4</t>
    <phoneticPr fontId="1" type="noConversion"/>
  </si>
  <si>
    <t>Scenario 6</t>
    <phoneticPr fontId="1" type="noConversion"/>
  </si>
  <si>
    <t>1</t>
  </si>
  <si>
    <t>105</t>
  </si>
  <si>
    <t>5</t>
  </si>
  <si>
    <t>106</t>
  </si>
  <si>
    <t>107</t>
  </si>
  <si>
    <t>4</t>
  </si>
  <si>
    <t>Scenario 5</t>
    <phoneticPr fontId="1" type="noConversion"/>
  </si>
  <si>
    <t>B</t>
  </si>
  <si>
    <t>3000</t>
  </si>
  <si>
    <t>S</t>
  </si>
  <si>
    <t xml:space="preserve"> </t>
  </si>
  <si>
    <t>9995.000</t>
  </si>
  <si>
    <t>9500.000</t>
  </si>
  <si>
    <t>0.010</t>
  </si>
  <si>
    <t>3850.000</t>
  </si>
  <si>
    <t>3844.000</t>
  </si>
  <si>
    <t>3852.000</t>
  </si>
  <si>
    <t>220.200</t>
  </si>
  <si>
    <t>209.200</t>
  </si>
  <si>
    <t>231.200</t>
  </si>
  <si>
    <t>0.011</t>
  </si>
  <si>
    <t>0.117</t>
  </si>
  <si>
    <t>0.143</t>
  </si>
  <si>
    <t>8000</t>
  </si>
  <si>
    <t>3842.000</t>
  </si>
  <si>
    <t>2000</t>
  </si>
  <si>
    <t>3840.000</t>
  </si>
  <si>
    <t>4000</t>
  </si>
  <si>
    <t>3838.000</t>
  </si>
  <si>
    <t>7000</t>
  </si>
  <si>
    <t>3854.000</t>
  </si>
  <si>
    <t>1. Purposes</t>
    <phoneticPr fontId="1" type="noConversion"/>
  </si>
  <si>
    <t>Mainland Market Data Hub - Securities Market &amp; Index Datafeed Product (OMD-C MMDH)</t>
    <phoneticPr fontId="1" type="noConversion"/>
  </si>
  <si>
    <t>NA</t>
    <phoneticPr fontId="1" type="noConversion"/>
  </si>
  <si>
    <t>Result 
(Check the box 
if matched)</t>
    <phoneticPr fontId="1" type="noConversion"/>
  </si>
  <si>
    <t xml:space="preserve">ETS </t>
  </si>
  <si>
    <t xml:space="preserve">GEM </t>
  </si>
  <si>
    <t>NASD</t>
  </si>
  <si>
    <t>MarketName</t>
  </si>
  <si>
    <t xml:space="preserve">EXTENDED TRADING SEC     </t>
  </si>
  <si>
    <t xml:space="preserve">MAIN BOARD               </t>
  </si>
  <si>
    <t xml:space="preserve">NASDAQ-AMEX BOARD        </t>
  </si>
  <si>
    <t>NumberOfSecurities</t>
  </si>
  <si>
    <t>USD</t>
  </si>
  <si>
    <t xml:space="preserve">Before participating in the MMDH Certification Test, a client has to perform its own system test by using the MMDH On-Boarding Tool and the canned data provided by HKEX.  This document provides the details of the procedures and the requirements for completing the test with the On-Boarding Tool.  It also provides the correct data values that the On-boarding Tool disseminates from the canned data so as to enable the client to verify if its system can decode the MMDH messages of various types and build the aggregated order book correctly. </t>
    <phoneticPr fontId="1" type="noConversion"/>
  </si>
  <si>
    <t>A client should have achieved positive results in both the Functional Test and the Workload Test with the On-boarding Tool before proceeding to the Certification Test.</t>
    <phoneticPr fontId="1" type="noConversion"/>
  </si>
  <si>
    <t>2.1 Functional Test</t>
    <phoneticPr fontId="1" type="noConversion"/>
  </si>
  <si>
    <t xml:space="preserve">The Functional Test aims at ensuring that the program logics for interpreting the MMDH messages and building the aggregated order book are correct.
Please refer to MMDH On-boarding Tool User Guide Section 3.4 and section 4.1 for the details about starting the MMDH On-boarding Tool and replaying the canned data.  Upon the completion of the data replay, the client can check the data values in its system against the data values provided in Section 4 of this document.  Should any discrepancy be found, the client should rectify the program logic and redo the test until all data values are good.
</t>
    <phoneticPr fontId="1" type="noConversion"/>
  </si>
  <si>
    <t>2.2 Workload Test</t>
    <phoneticPr fontId="1" type="noConversion"/>
  </si>
  <si>
    <t>2. Procedures</t>
    <phoneticPr fontId="1" type="noConversion"/>
  </si>
  <si>
    <t>Test Condition</t>
  </si>
  <si>
    <t>Details</t>
  </si>
  <si>
    <t>IS* Reference</t>
  </si>
  <si>
    <t>Handling of Market Data Messages</t>
  </si>
  <si>
    <t>Reference Data</t>
  </si>
  <si>
    <t>(iii) securities in all markets</t>
  </si>
  <si>
    <t>Closing Auction Session (CAS).</t>
  </si>
  <si>
    <t>Value Added Data</t>
  </si>
  <si>
    <t>This section lists out the conditions to be covered in functional test and workload test.</t>
    <phoneticPr fontId="1" type="noConversion"/>
  </si>
  <si>
    <r>
      <t>Market Definition (10)</t>
    </r>
    <r>
      <rPr>
        <sz val="10"/>
        <color theme="1"/>
        <rFont val="Arial"/>
        <family val="2"/>
      </rPr>
      <t xml:space="preserve"> messages covering all markets</t>
    </r>
  </si>
  <si>
    <r>
      <t>Security Definition (11)</t>
    </r>
    <r>
      <rPr>
        <sz val="10"/>
        <color theme="1"/>
        <rFont val="Arial"/>
        <family val="2"/>
      </rPr>
      <t xml:space="preserve"> messages covering</t>
    </r>
  </si>
  <si>
    <r>
      <t xml:space="preserve">(i) all available </t>
    </r>
    <r>
      <rPr>
        <u/>
        <sz val="10"/>
        <color theme="1"/>
        <rFont val="Arial"/>
        <family val="2"/>
      </rPr>
      <t>InstrumentType</t>
    </r>
    <r>
      <rPr>
        <sz val="10"/>
        <color theme="1"/>
        <rFont val="Arial"/>
        <family val="2"/>
      </rPr>
      <t xml:space="preserve"> </t>
    </r>
  </si>
  <si>
    <r>
      <t xml:space="preserve">(iv) securities with non-blank </t>
    </r>
    <r>
      <rPr>
        <u/>
        <sz val="10"/>
        <color theme="1"/>
        <rFont val="Arial"/>
        <family val="2"/>
      </rPr>
      <t>FreeText</t>
    </r>
  </si>
  <si>
    <r>
      <t>Currency Rate (14)</t>
    </r>
    <r>
      <rPr>
        <sz val="10"/>
        <color theme="1"/>
        <rFont val="Arial"/>
        <family val="2"/>
      </rPr>
      <t xml:space="preserve"> messages covering all currencies currently available in HKEX Securities Market</t>
    </r>
  </si>
  <si>
    <r>
      <t>Trading Session Status (20)</t>
    </r>
    <r>
      <rPr>
        <sz val="10"/>
        <color theme="1"/>
        <rFont val="Arial"/>
        <family val="2"/>
      </rPr>
      <t xml:space="preserve"> messages covering the full range of values in </t>
    </r>
    <r>
      <rPr>
        <u/>
        <sz val="10"/>
        <color theme="1"/>
        <rFont val="Arial"/>
        <family val="2"/>
      </rPr>
      <t>TradingSessionSubID</t>
    </r>
    <r>
      <rPr>
        <sz val="10"/>
        <color theme="1"/>
        <rFont val="Arial"/>
        <family val="2"/>
      </rPr>
      <t xml:space="preserve">, </t>
    </r>
    <r>
      <rPr>
        <u/>
        <sz val="10"/>
        <color theme="1"/>
        <rFont val="Arial"/>
        <family val="2"/>
      </rPr>
      <t>TradingSesStatus</t>
    </r>
    <r>
      <rPr>
        <sz val="10"/>
        <color theme="1"/>
        <rFont val="Arial"/>
        <family val="2"/>
      </rPr>
      <t xml:space="preserve"> &amp; </t>
    </r>
    <r>
      <rPr>
        <u/>
        <sz val="10"/>
        <color theme="1"/>
        <rFont val="Arial"/>
        <family val="2"/>
      </rPr>
      <t>TradingSesControlFlag</t>
    </r>
  </si>
  <si>
    <r>
      <t>Security Status (21)</t>
    </r>
    <r>
      <rPr>
        <sz val="10"/>
        <color theme="1"/>
        <rFont val="Arial"/>
        <family val="2"/>
      </rPr>
      <t xml:space="preserve"> messages will be sent with </t>
    </r>
    <r>
      <rPr>
        <u/>
        <sz val="10"/>
        <color theme="1"/>
        <rFont val="Arial"/>
        <family val="2"/>
      </rPr>
      <t>SecurityTradingStatus</t>
    </r>
    <r>
      <rPr>
        <sz val="10"/>
        <color theme="1"/>
        <rFont val="Arial"/>
        <family val="2"/>
      </rPr>
      <t xml:space="preserve"> set to 2 (Trading Halt) &amp; 3 (Resume) at Start of Day and Intraday</t>
    </r>
  </si>
  <si>
    <r>
      <t xml:space="preserve">A series of book messages covering all possible book operations for </t>
    </r>
    <r>
      <rPr>
        <u/>
        <sz val="10"/>
        <color theme="1"/>
        <rFont val="Arial"/>
        <family val="2"/>
      </rPr>
      <t>Bid</t>
    </r>
    <r>
      <rPr>
        <sz val="10"/>
        <color theme="1"/>
        <rFont val="Arial"/>
        <family val="2"/>
      </rPr>
      <t>/</t>
    </r>
    <r>
      <rPr>
        <u/>
        <sz val="10"/>
        <color theme="1"/>
        <rFont val="Arial"/>
        <family val="2"/>
      </rPr>
      <t>Offer</t>
    </r>
    <r>
      <rPr>
        <sz val="10"/>
        <color theme="1"/>
        <rFont val="Arial"/>
        <family val="2"/>
      </rPr>
      <t xml:space="preserve"> orders during various trading sessions in a normal trading day</t>
    </r>
  </si>
  <si>
    <r>
      <t>Aggregate Order Book Update</t>
    </r>
    <r>
      <rPr>
        <sz val="10"/>
        <color theme="1"/>
        <rFont val="Arial"/>
        <family val="2"/>
      </rPr>
      <t xml:space="preserve"> messages covering all possible aggregate book management operations </t>
    </r>
  </si>
  <si>
    <r>
      <t>Broker Queue</t>
    </r>
    <r>
      <rPr>
        <sz val="10"/>
        <color theme="1"/>
        <rFont val="Arial"/>
        <family val="2"/>
      </rPr>
      <t xml:space="preserve"> messages covering empty broker queue, broker queues with more than 1 spread broker information, broker queues with exactly 40 entries and broker queues with more than 40 entries in the book</t>
    </r>
  </si>
  <si>
    <r>
      <t>Order Imbalance (56)</t>
    </r>
    <r>
      <rPr>
        <sz val="10"/>
        <color theme="1"/>
        <rFont val="Arial"/>
        <family val="2"/>
      </rPr>
      <t xml:space="preserve"> will be sent to provide order imbalance information at the Indicative Equilibrium Price (IEP) during the</t>
    </r>
  </si>
  <si>
    <r>
      <t>Trade Ticker (52)</t>
    </r>
    <r>
      <rPr>
        <sz val="10"/>
        <color theme="1"/>
        <rFont val="Arial"/>
        <family val="2"/>
      </rPr>
      <t xml:space="preserve"> messages covering different </t>
    </r>
    <r>
      <rPr>
        <u/>
        <sz val="10"/>
        <color theme="1"/>
        <rFont val="Arial"/>
        <family val="2"/>
      </rPr>
      <t xml:space="preserve">TrdType </t>
    </r>
    <r>
      <rPr>
        <sz val="10"/>
        <color theme="1"/>
        <rFont val="Arial"/>
        <family val="2"/>
      </rPr>
      <t xml:space="preserve">and at least one of the messages with </t>
    </r>
    <r>
      <rPr>
        <u/>
        <sz val="10"/>
        <color theme="1"/>
        <rFont val="Arial"/>
        <family val="2"/>
      </rPr>
      <t>TrdCancelFlag</t>
    </r>
    <r>
      <rPr>
        <sz val="10"/>
        <color theme="1"/>
        <rFont val="Arial"/>
        <family val="2"/>
      </rPr>
      <t xml:space="preserve"> set on and non-zero </t>
    </r>
    <r>
      <rPr>
        <u/>
        <sz val="10"/>
        <color theme="1"/>
        <rFont val="Arial"/>
        <family val="2"/>
      </rPr>
      <t>AggregateQuantity</t>
    </r>
    <r>
      <rPr>
        <sz val="10"/>
        <color theme="1"/>
        <rFont val="Arial"/>
        <family val="2"/>
      </rPr>
      <t xml:space="preserve"> to set example for partial ticker cancel</t>
    </r>
  </si>
  <si>
    <r>
      <t>Closing Price (62)</t>
    </r>
    <r>
      <rPr>
        <sz val="10"/>
        <color theme="1"/>
        <rFont val="Arial"/>
        <family val="2"/>
      </rPr>
      <t xml:space="preserve"> messages covering majority non-zero closing price and a few zero closing price (for new securities without order/trade activities)</t>
    </r>
  </si>
  <si>
    <r>
      <t>Nominal Price (40)</t>
    </r>
    <r>
      <rPr>
        <sz val="10"/>
        <color theme="1"/>
        <rFont val="Arial"/>
        <family val="2"/>
      </rPr>
      <t xml:space="preserve"> messages covering majority non-zero nominal price and a few zero nominal price (for new securities without order/trade activities)</t>
    </r>
  </si>
  <si>
    <r>
      <t>Indicative Equilibrium Price (41)</t>
    </r>
    <r>
      <rPr>
        <sz val="10"/>
        <color theme="1"/>
        <rFont val="Arial"/>
        <family val="2"/>
      </rPr>
      <t xml:space="preserve"> messages covering that during Auction Session (majority non-zero and some zero IEP) and after Auction Matching (all zero IEP)</t>
    </r>
  </si>
  <si>
    <r>
      <t>VCM Trigger (23)</t>
    </r>
    <r>
      <rPr>
        <sz val="10"/>
        <color theme="1"/>
        <rFont val="Arial"/>
        <family val="2"/>
      </rPr>
      <t xml:space="preserve"> messages will be sent intraday for VCM triggered if a stock is ± 10% away from the last traded price 5-min ago</t>
    </r>
  </si>
  <si>
    <r>
      <t>Statistics (60)</t>
    </r>
    <r>
      <rPr>
        <sz val="10"/>
        <color theme="1"/>
        <rFont val="Arial"/>
        <family val="2"/>
      </rPr>
      <t xml:space="preserve"> messages covering both shortsell and non-shortsell securities and securities with some of the statistics data unavailable, e.g. </t>
    </r>
    <r>
      <rPr>
        <u/>
        <sz val="10"/>
        <color theme="1"/>
        <rFont val="Arial"/>
        <family val="2"/>
      </rPr>
      <t>HighPrice</t>
    </r>
    <r>
      <rPr>
        <sz val="10"/>
        <color theme="1"/>
        <rFont val="Arial"/>
        <family val="2"/>
      </rPr>
      <t xml:space="preserve">, </t>
    </r>
    <r>
      <rPr>
        <u/>
        <sz val="10"/>
        <color theme="1"/>
        <rFont val="Arial"/>
        <family val="2"/>
      </rPr>
      <t>LowPrice</t>
    </r>
    <r>
      <rPr>
        <sz val="10"/>
        <color theme="1"/>
        <rFont val="Arial"/>
        <family val="2"/>
      </rPr>
      <t xml:space="preserve">, </t>
    </r>
    <r>
      <rPr>
        <u/>
        <sz val="10"/>
        <color theme="1"/>
        <rFont val="Arial"/>
        <family val="2"/>
      </rPr>
      <t>Turnover</t>
    </r>
    <r>
      <rPr>
        <sz val="10"/>
        <color theme="1"/>
        <rFont val="Arial"/>
        <family val="2"/>
      </rPr>
      <t xml:space="preserve">, </t>
    </r>
    <r>
      <rPr>
        <u/>
        <sz val="10"/>
        <color theme="1"/>
        <rFont val="Arial"/>
        <family val="2"/>
      </rPr>
      <t>SharesTraded</t>
    </r>
    <r>
      <rPr>
        <sz val="10"/>
        <color theme="1"/>
        <rFont val="Arial"/>
        <family val="2"/>
      </rPr>
      <t xml:space="preserve">, </t>
    </r>
    <r>
      <rPr>
        <u/>
        <sz val="10"/>
        <color theme="1"/>
        <rFont val="Arial"/>
        <family val="2"/>
      </rPr>
      <t>LastPrice</t>
    </r>
    <r>
      <rPr>
        <sz val="10"/>
        <color theme="1"/>
        <rFont val="Arial"/>
        <family val="2"/>
      </rPr>
      <t xml:space="preserve"> if no order/trades activities for the securities</t>
    </r>
  </si>
  <si>
    <r>
      <t xml:space="preserve">Market Turnover (61) </t>
    </r>
    <r>
      <rPr>
        <sz val="10"/>
        <color theme="1"/>
        <rFont val="Arial"/>
        <family val="2"/>
      </rPr>
      <t xml:space="preserve"> message covering all markets and all available currencies available in HKEX Securities Market</t>
    </r>
  </si>
  <si>
    <r>
      <t xml:space="preserve">Yield (44) </t>
    </r>
    <r>
      <rPr>
        <sz val="10"/>
        <color theme="1"/>
        <rFont val="Arial"/>
        <family val="2"/>
      </rPr>
      <t xml:space="preserve">messages covering non-zero </t>
    </r>
    <r>
      <rPr>
        <u/>
        <sz val="10"/>
        <color theme="1"/>
        <rFont val="Arial"/>
        <family val="2"/>
      </rPr>
      <t>Yield</t>
    </r>
    <r>
      <rPr>
        <sz val="10"/>
        <color theme="1"/>
        <rFont val="Arial"/>
        <family val="2"/>
      </rPr>
      <t xml:space="preserve"> and zero </t>
    </r>
    <r>
      <rPr>
        <u/>
        <sz val="10"/>
        <color theme="1"/>
        <rFont val="Arial"/>
        <family val="2"/>
      </rPr>
      <t>Yield</t>
    </r>
    <r>
      <rPr>
        <sz val="10"/>
        <color theme="1"/>
        <rFont val="Arial"/>
        <family val="2"/>
      </rPr>
      <t xml:space="preserve"> (i.e. yield is not available) </t>
    </r>
  </si>
  <si>
    <r>
      <t>Index Definition (70)</t>
    </r>
    <r>
      <rPr>
        <sz val="10"/>
        <color theme="1"/>
        <rFont val="Arial"/>
        <family val="2"/>
      </rPr>
      <t xml:space="preserve"> messages covering all indexes offered in OMD Index datafeed product</t>
    </r>
  </si>
  <si>
    <r>
      <t>Index Data (71)</t>
    </r>
    <r>
      <rPr>
        <sz val="10"/>
        <color theme="1"/>
        <rFont val="Arial"/>
        <family val="2"/>
      </rPr>
      <t xml:space="preserve"> messages covering all indexes offered in OMD Index with some of the messages with Null and/or populated values for some of the fields</t>
    </r>
  </si>
  <si>
    <t>(3.6.2)</t>
    <phoneticPr fontId="1" type="noConversion"/>
  </si>
  <si>
    <t>Test 
Condition</t>
    <phoneticPr fontId="1" type="noConversion"/>
  </si>
  <si>
    <t>(3.6.1)</t>
    <phoneticPr fontId="1" type="noConversion"/>
  </si>
  <si>
    <t>Reference Data
(3.6.3)</t>
    <phoneticPr fontId="1" type="noConversion"/>
  </si>
  <si>
    <t>Reference Data
(3.6.4)</t>
    <phoneticPr fontId="1" type="noConversion"/>
  </si>
  <si>
    <t>Status Data
(3.7.1)</t>
    <phoneticPr fontId="1" type="noConversion"/>
  </si>
  <si>
    <t>Status Data
(3.7.2)</t>
    <phoneticPr fontId="1" type="noConversion"/>
  </si>
  <si>
    <t>Order Book Data
(3.8.1 – 3.8.4)</t>
    <phoneticPr fontId="1" type="noConversion"/>
  </si>
  <si>
    <t>Order Book Data
(3.8.5)</t>
    <phoneticPr fontId="1" type="noConversion"/>
  </si>
  <si>
    <t>Trade &amp; Price Data
(3.9.1)</t>
    <phoneticPr fontId="1" type="noConversion"/>
  </si>
  <si>
    <t>Trade &amp; Price Data
(3.9.2)</t>
    <phoneticPr fontId="1" type="noConversion"/>
  </si>
  <si>
    <t>Trade &amp; Price Data
(3.9.3)</t>
    <phoneticPr fontId="1" type="noConversion"/>
  </si>
  <si>
    <t>Trade &amp; Price Data
(3.9.4)</t>
    <phoneticPr fontId="1" type="noConversion"/>
  </si>
  <si>
    <t>Trade &amp; Price Data
(3.9.5)</t>
    <phoneticPr fontId="1" type="noConversion"/>
  </si>
  <si>
    <t>Trade &amp; Price Data
(3.9.6)</t>
    <phoneticPr fontId="1" type="noConversion"/>
  </si>
  <si>
    <t>Value Added Data
(3.10.1)</t>
    <phoneticPr fontId="1" type="noConversion"/>
  </si>
  <si>
    <t>Value Added Data
(3.10.2)</t>
    <phoneticPr fontId="1" type="noConversion"/>
  </si>
  <si>
    <t>(3.10.3)</t>
    <phoneticPr fontId="1" type="noConversion"/>
  </si>
  <si>
    <t>Index Data
(3.12.1)</t>
    <phoneticPr fontId="1" type="noConversion"/>
  </si>
  <si>
    <t>Index Data
(3.12.2)</t>
    <phoneticPr fontId="1" type="noConversion"/>
  </si>
  <si>
    <t>1.10</t>
    <phoneticPr fontId="1" type="noConversion"/>
  </si>
  <si>
    <t>Workload Test</t>
  </si>
  <si>
    <t>Transmission of high volume data to enable Clients to test the ability of their feed handler to meet the capacity requirements.</t>
  </si>
  <si>
    <t xml:space="preserve">* IS refers to the latest MMDH Interface Specifications for Securities Market &amp; Index Datafeed Products – Binary Protocol </t>
  </si>
  <si>
    <r>
      <t>3.1</t>
    </r>
    <r>
      <rPr>
        <b/>
        <sz val="7"/>
        <color theme="1"/>
        <rFont val="Arial"/>
        <family val="2"/>
      </rPr>
      <t xml:space="preserve">        </t>
    </r>
    <r>
      <rPr>
        <b/>
        <sz val="12"/>
        <color theme="1"/>
        <rFont val="Arial"/>
        <family val="2"/>
      </rPr>
      <t>Functional Tests</t>
    </r>
    <phoneticPr fontId="1" type="noConversion"/>
  </si>
  <si>
    <r>
      <t>Reference Price (43)</t>
    </r>
    <r>
      <rPr>
        <sz val="10"/>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phoneticPr fontId="1" type="noConversion"/>
  </si>
  <si>
    <r>
      <t>3.2</t>
    </r>
    <r>
      <rPr>
        <b/>
        <sz val="7"/>
        <color theme="1"/>
        <rFont val="Arial"/>
        <family val="2"/>
      </rPr>
      <t xml:space="preserve">      </t>
    </r>
    <r>
      <rPr>
        <b/>
        <sz val="12"/>
        <color theme="1"/>
        <rFont val="Arial"/>
        <family val="2"/>
      </rPr>
      <t>Workload Test</t>
    </r>
    <phoneticPr fontId="1" type="noConversion"/>
  </si>
  <si>
    <t>3. Test Conditions</t>
    <phoneticPr fontId="1" type="noConversion"/>
  </si>
  <si>
    <t>Test Conditions</t>
    <phoneticPr fontId="1" type="noConversion"/>
  </si>
  <si>
    <t>Purposes &amp; Procedures</t>
    <phoneticPr fontId="1" type="noConversion"/>
  </si>
  <si>
    <t>4. Functional Test Content Verification</t>
    <phoneticPr fontId="1" type="noConversion"/>
  </si>
  <si>
    <t>Functional Tests</t>
    <phoneticPr fontId="1" type="noConversion"/>
  </si>
  <si>
    <t>Test case 1: Interpretation of Market Definition (message type: 10)</t>
    <phoneticPr fontId="1" type="noConversion"/>
  </si>
  <si>
    <t>When replaying the canned data, the MMDH On-boarding Tool disseminates all types of messages under various data scenarios. Correct data values are provided for each of the test cases below.</t>
    <phoneticPr fontId="1" type="noConversion"/>
  </si>
  <si>
    <t>Clients can verify the respective data values in their systems against the correct values provided.</t>
    <phoneticPr fontId="1" type="noConversion"/>
  </si>
  <si>
    <t>Scenario 7</t>
    <phoneticPr fontId="1" type="noConversion"/>
  </si>
  <si>
    <t>Scenario 8</t>
    <phoneticPr fontId="1" type="noConversion"/>
  </si>
  <si>
    <t>Scenario 9</t>
    <phoneticPr fontId="1" type="noConversion"/>
  </si>
  <si>
    <t>Scenario 10</t>
    <phoneticPr fontId="1" type="noConversion"/>
  </si>
  <si>
    <t>Scenario 11</t>
    <phoneticPr fontId="1" type="noConversion"/>
  </si>
  <si>
    <t>Scenario 12</t>
    <phoneticPr fontId="1" type="noConversion"/>
  </si>
  <si>
    <t>Scenario 13</t>
    <phoneticPr fontId="1" type="noConversion"/>
  </si>
  <si>
    <t>Result 
(Check 
the box 
if matched)</t>
    <phoneticPr fontId="1" type="noConversion"/>
  </si>
  <si>
    <t>00002</t>
  </si>
  <si>
    <t xml:space="preserve">HANG SENG BANK                          </t>
  </si>
  <si>
    <t>JPY</t>
  </si>
  <si>
    <t>CNY</t>
  </si>
  <si>
    <t>EUR</t>
  </si>
  <si>
    <t>10000</t>
  </si>
  <si>
    <t>19720620</t>
  </si>
  <si>
    <t>9999.999</t>
  </si>
  <si>
    <t>8.000</t>
  </si>
  <si>
    <t>999999.999</t>
  </si>
  <si>
    <t>P</t>
  </si>
  <si>
    <t>C</t>
  </si>
  <si>
    <t>E</t>
  </si>
  <si>
    <t>3</t>
  </si>
  <si>
    <t>5.000</t>
  </si>
  <si>
    <t>Scenario 14</t>
    <phoneticPr fontId="1" type="noConversion"/>
  </si>
  <si>
    <t>Scenario 15</t>
    <phoneticPr fontId="1" type="noConversion"/>
  </si>
  <si>
    <t>NoLiquidityProviders</t>
    <phoneticPr fontId="1" type="noConversion"/>
  </si>
  <si>
    <t>LPBrokerNumber (1)</t>
    <phoneticPr fontId="1" type="noConversion"/>
  </si>
  <si>
    <t>LPBrokerNumber (2)</t>
  </si>
  <si>
    <t>LPBrokerNumber (3)</t>
  </si>
  <si>
    <t>CAD</t>
  </si>
  <si>
    <t>GBP</t>
  </si>
  <si>
    <t>SGD</t>
  </si>
  <si>
    <t>CurrencyFactor</t>
  </si>
  <si>
    <t>CurrencyRate</t>
  </si>
  <si>
    <t>6.6223</t>
  </si>
  <si>
    <t>1.0043</t>
  </si>
  <si>
    <t>10.1030</t>
  </si>
  <si>
    <t>15.2625</t>
  </si>
  <si>
    <t>1.0000</t>
  </si>
  <si>
    <t>88.4400</t>
  </si>
  <si>
    <t>6.4540</t>
  </si>
  <si>
    <t>Security Code</t>
  </si>
  <si>
    <t>02402</t>
    <phoneticPr fontId="1" type="noConversion"/>
  </si>
  <si>
    <t>02421</t>
    <phoneticPr fontId="1" type="noConversion"/>
  </si>
  <si>
    <t>ClosingPrice</t>
  </si>
  <si>
    <t>02405</t>
    <phoneticPr fontId="1" type="noConversion"/>
  </si>
  <si>
    <t>NominalPrice</t>
  </si>
  <si>
    <t>101</t>
  </si>
  <si>
    <t>7</t>
  </si>
  <si>
    <t>102</t>
  </si>
  <si>
    <t>103</t>
  </si>
  <si>
    <t>104</t>
  </si>
  <si>
    <t>Scenario 16</t>
    <phoneticPr fontId="1" type="noConversion"/>
  </si>
  <si>
    <t>InternalSeqNum</t>
    <phoneticPr fontId="1" type="noConversion"/>
  </si>
  <si>
    <t>02424</t>
    <phoneticPr fontId="1" type="noConversion"/>
  </si>
  <si>
    <t>For each case below, please check the box for each data item where your system records the final value is same as the expected value.</t>
    <phoneticPr fontId="1" type="noConversion"/>
  </si>
  <si>
    <t>SharesTraded</t>
  </si>
  <si>
    <t>Turnover</t>
  </si>
  <si>
    <t>10.000</t>
  </si>
  <si>
    <t>HighPrice</t>
  </si>
  <si>
    <t>LowPrice</t>
  </si>
  <si>
    <t>LastPrice</t>
  </si>
  <si>
    <t>ShortSellTrd</t>
  </si>
  <si>
    <t>ShortSellTurnover</t>
  </si>
  <si>
    <t>0.000</t>
    <phoneticPr fontId="1" type="noConversion"/>
  </si>
  <si>
    <t>Scenario 1*</t>
    <phoneticPr fontId="1" type="noConversion"/>
  </si>
  <si>
    <t xml:space="preserve">   </t>
  </si>
  <si>
    <t>Yield</t>
  </si>
  <si>
    <t>IndexCode</t>
  </si>
  <si>
    <t xml:space="preserve">0001400    </t>
  </si>
  <si>
    <t xml:space="preserve">CES100     </t>
  </si>
  <si>
    <t xml:space="preserve">CSI300     </t>
  </si>
  <si>
    <t xml:space="preserve">SPHKG      </t>
  </si>
  <si>
    <t>IndexSource</t>
  </si>
  <si>
    <t>H</t>
  </si>
  <si>
    <t xml:space="preserve">IndexStatus </t>
  </si>
  <si>
    <t>IndexTime</t>
  </si>
  <si>
    <t xml:space="preserve">IndexValue </t>
  </si>
  <si>
    <t xml:space="preserve">NetChgPrevDay </t>
  </si>
  <si>
    <t xml:space="preserve">HighValue </t>
  </si>
  <si>
    <t xml:space="preserve">LowValue </t>
  </si>
  <si>
    <t xml:space="preserve">EASValue </t>
  </si>
  <si>
    <t xml:space="preserve">IndexTurnover </t>
  </si>
  <si>
    <t xml:space="preserve">OpeningValue </t>
  </si>
  <si>
    <t xml:space="preserve">ClosingValue </t>
  </si>
  <si>
    <t xml:space="preserve">PreviousSesClose </t>
  </si>
  <si>
    <t xml:space="preserve">IndexVolume </t>
  </si>
  <si>
    <t xml:space="preserve">NetChgPrevDayPct </t>
  </si>
  <si>
    <t xml:space="preserve">Exception </t>
  </si>
  <si>
    <t>Price</t>
  </si>
  <si>
    <t>TradeTime</t>
  </si>
  <si>
    <t>TradeType</t>
  </si>
  <si>
    <t>TickerID</t>
  </si>
  <si>
    <t>02411</t>
    <phoneticPr fontId="1" type="noConversion"/>
  </si>
  <si>
    <t>1240200.000</t>
  </si>
  <si>
    <t>0</t>
    <phoneticPr fontId="1" type="noConversion"/>
  </si>
  <si>
    <t>V1.0</t>
  </si>
  <si>
    <t>First version of MMDH On-boarding Tool Procedures &amp; Canned Data Contents</t>
  </si>
  <si>
    <t>V1.1</t>
  </si>
  <si>
    <t>Revised Edition with the following update</t>
  </si>
  <si>
    <t>1)       Update the value of the field “PreviousClosingPrice” in Security Definition message of Security 07015 (Part A Test case 6).</t>
  </si>
  <si>
    <t>2)       Remove the invalid field “NumberOfTrades” in Closing Price message (Part A Test Case 11)</t>
  </si>
  <si>
    <t>3)       The 10 BBO and Broker Queue for Security 00051 (Part B Test Case 11)</t>
  </si>
  <si>
    <t>V1.2</t>
    <phoneticPr fontId="1" type="noConversion"/>
  </si>
  <si>
    <t>Revised Version for introduction of Closing auction Session (CAS) and Volatility Control Mechanism (VCM) messages</t>
    <phoneticPr fontId="1" type="noConversion"/>
  </si>
  <si>
    <t>5000</t>
  </si>
  <si>
    <t>6000</t>
  </si>
  <si>
    <t>4</t>
    <phoneticPr fontId="1" type="noConversion"/>
  </si>
  <si>
    <t>V1.3</t>
    <phoneticPr fontId="1" type="noConversion"/>
  </si>
  <si>
    <t>Revised Version with the new set of test data for Reference Data Enhancement</t>
    <phoneticPr fontId="1" type="noConversion"/>
  </si>
  <si>
    <t>On-boarding Tool Procedures &amp; Canned Data Contents (Version 1.3)</t>
    <phoneticPr fontId="1" type="noConversion"/>
  </si>
  <si>
    <t>The Workload Test aims at ensuring that the feed handler has sufficient capacity to handle the installed maximum of MMDH.
Please refer to MMDH On-boarding Tool User Guide Section 3.5 and Section 4.1 for how to perform the Workload Test.  In performing the test, the client has to set the throttle rate to 13600 messages per second and achieve a mean delay of less than one second.  Upon the completion of the Workload Test, the client is required to submit the “MMDH On-boarding Tools Workload Report” to HKEX by email to IVSupport@hkex.com.hk.    
Below is the sample MMDH On-boarding Tools Workload Report for your reference where the minute-by-minute throttle rate (i.e. Workload Rate) and the Mean Delay are shown.</t>
    <phoneticPr fontId="1" type="noConversion"/>
  </si>
  <si>
    <t>Scenario 1</t>
    <phoneticPr fontId="1" type="noConversion"/>
  </si>
  <si>
    <t>Scenario 3</t>
    <phoneticPr fontId="1" type="noConversion"/>
  </si>
  <si>
    <t>Expected Value</t>
    <phoneticPr fontId="1" type="noConversion"/>
  </si>
  <si>
    <t>Result 
(Check the box 
if matched)</t>
    <phoneticPr fontId="1" type="noConversion"/>
  </si>
  <si>
    <t>Expected Value</t>
    <phoneticPr fontId="1" type="noConversion"/>
  </si>
  <si>
    <t>Result 
(Check the box 
if matched)</t>
    <phoneticPr fontId="1" type="noConversion"/>
  </si>
  <si>
    <t xml:space="preserve">GEM </t>
    <phoneticPr fontId="1" type="noConversion"/>
  </si>
  <si>
    <t>48</t>
  </si>
  <si>
    <t>429</t>
  </si>
  <si>
    <t>8741</t>
  </si>
  <si>
    <t>63</t>
  </si>
  <si>
    <t>HKD</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</si>
  <si>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</si>
  <si>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Scenario 1</t>
    <phoneticPr fontId="1" type="noConversion"/>
  </si>
  <si>
    <t>Scenario 3</t>
    <phoneticPr fontId="1" type="noConversion"/>
  </si>
  <si>
    <t>Scenario 7</t>
    <phoneticPr fontId="1" type="noConversion"/>
  </si>
  <si>
    <t>Scenario 8</t>
    <phoneticPr fontId="1" type="noConversion"/>
  </si>
  <si>
    <t>Scenario 9</t>
    <phoneticPr fontId="1" type="noConversion"/>
  </si>
  <si>
    <t>Scenario 10</t>
    <phoneticPr fontId="1" type="noConversion"/>
  </si>
  <si>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</si>
  <si>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</si>
  <si>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</si>
  <si>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</si>
  <si>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</si>
  <si>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</si>
  <si>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Scenario 17</t>
    <phoneticPr fontId="1" type="noConversion"/>
  </si>
  <si>
    <t>Scenario 18</t>
    <phoneticPr fontId="1" type="noConversion"/>
  </si>
  <si>
    <t>Scenario 19</t>
    <phoneticPr fontId="1" type="noConversion"/>
  </si>
  <si>
    <t>Scenario 20</t>
    <phoneticPr fontId="1" type="noConversion"/>
  </si>
  <si>
    <t>Scenario 21</t>
    <phoneticPr fontId="1" type="noConversion"/>
  </si>
  <si>
    <t>Scenario 22</t>
    <phoneticPr fontId="1" type="noConversion"/>
  </si>
  <si>
    <t>Scenario 23</t>
    <phoneticPr fontId="1" type="noConversion"/>
  </si>
  <si>
    <t>OMD Field</t>
    <phoneticPr fontId="1" type="noConversion"/>
  </si>
  <si>
    <t>Expected Value</t>
    <phoneticPr fontId="1" type="noConversion"/>
  </si>
  <si>
    <t>Result 
(Check 
the box 
if matched)</t>
    <phoneticPr fontId="1" type="noConversion"/>
  </si>
  <si>
    <t>Expected Value</t>
    <phoneticPr fontId="1" type="noConversion"/>
  </si>
  <si>
    <t>Expected Value</t>
    <phoneticPr fontId="1" type="noConversion"/>
  </si>
  <si>
    <t>Expected Value</t>
    <phoneticPr fontId="1" type="noConversion"/>
  </si>
  <si>
    <t>Result 
(Check 
the box 
if matched)</t>
    <phoneticPr fontId="1" type="noConversion"/>
  </si>
  <si>
    <t>04110</t>
    <phoneticPr fontId="1" type="noConversion"/>
  </si>
  <si>
    <t>08570</t>
    <phoneticPr fontId="1" type="noConversion"/>
  </si>
  <si>
    <t>90005</t>
    <phoneticPr fontId="1" type="noConversion"/>
  </si>
  <si>
    <t>90009</t>
    <phoneticPr fontId="1" type="noConversion"/>
  </si>
  <si>
    <t>04199</t>
    <phoneticPr fontId="1" type="noConversion"/>
  </si>
  <si>
    <t>82843</t>
    <phoneticPr fontId="1" type="noConversion"/>
  </si>
  <si>
    <t>83100</t>
    <phoneticPr fontId="1" type="noConversion"/>
  </si>
  <si>
    <t>83107</t>
    <phoneticPr fontId="1" type="noConversion"/>
  </si>
  <si>
    <t>90012</t>
    <phoneticPr fontId="1" type="noConversion"/>
  </si>
  <si>
    <t>90015</t>
    <phoneticPr fontId="1" type="noConversion"/>
  </si>
  <si>
    <t>01417</t>
    <phoneticPr fontId="1" type="noConversion"/>
  </si>
  <si>
    <t>01153</t>
    <phoneticPr fontId="1" type="noConversion"/>
  </si>
  <si>
    <t>090021</t>
    <phoneticPr fontId="1" type="noConversion"/>
  </si>
  <si>
    <t>90022</t>
    <phoneticPr fontId="1" type="noConversion"/>
  </si>
  <si>
    <t>90030</t>
    <phoneticPr fontId="1" type="noConversion"/>
  </si>
  <si>
    <t>90034</t>
    <phoneticPr fontId="1" type="noConversion"/>
  </si>
  <si>
    <t>90036</t>
    <phoneticPr fontId="1" type="noConversion"/>
  </si>
  <si>
    <t>90071</t>
    <phoneticPr fontId="1" type="noConversion"/>
  </si>
  <si>
    <t>90075</t>
    <phoneticPr fontId="1" type="noConversion"/>
  </si>
  <si>
    <t>90077</t>
    <phoneticPr fontId="1" type="noConversion"/>
  </si>
  <si>
    <t>90081</t>
    <phoneticPr fontId="1" type="noConversion"/>
  </si>
  <si>
    <t>HK0011000095</t>
  </si>
  <si>
    <t>KYG5135Y1136</t>
  </si>
  <si>
    <t xml:space="preserve">0           </t>
  </si>
  <si>
    <t>AU0000299484</t>
  </si>
  <si>
    <t>HK0000061041</t>
  </si>
  <si>
    <t>XS0000300010</t>
  </si>
  <si>
    <t>XS0000300018</t>
  </si>
  <si>
    <t>XS0000300019</t>
  </si>
  <si>
    <t>XS0000300012</t>
  </si>
  <si>
    <t>XS0000300015</t>
  </si>
  <si>
    <t>JP3946600008</t>
  </si>
  <si>
    <t>BMG8191S1290</t>
  </si>
  <si>
    <t>HI0000291416</t>
  </si>
  <si>
    <t>EN0000302619</t>
  </si>
  <si>
    <t>HK0000300030</t>
  </si>
  <si>
    <t>HK0000300034</t>
  </si>
  <si>
    <t>HK0000300036</t>
  </si>
  <si>
    <t>HK0000300071</t>
  </si>
  <si>
    <t>HK0000300075</t>
  </si>
  <si>
    <t>ProductType</t>
    <phoneticPr fontId="1" type="noConversion"/>
  </si>
  <si>
    <t>6</t>
  </si>
  <si>
    <t>12</t>
  </si>
  <si>
    <t>13</t>
  </si>
  <si>
    <t>11</t>
  </si>
  <si>
    <t xml:space="preserve">CLP HOLDINGS                            </t>
  </si>
  <si>
    <t xml:space="preserve">JIAN EPAY RTS                           </t>
  </si>
  <si>
    <t xml:space="preserve">test firm 5                             </t>
  </si>
  <si>
    <t xml:space="preserve">test firm 9                             </t>
  </si>
  <si>
    <t xml:space="preserve">EFN 2.95 2502                           </t>
  </si>
  <si>
    <t xml:space="preserve">test (10) bond                          </t>
  </si>
  <si>
    <t xml:space="preserve">test bond 18                            </t>
  </si>
  <si>
    <t xml:space="preserve">test bond 19                            </t>
  </si>
  <si>
    <t xml:space="preserve">|:;"''&lt;&gt;,.?/*-=   ~!@#$%^&amp;*()_+[]{}\   </t>
  </si>
  <si>
    <t xml:space="preserve">test bond 15                            </t>
  </si>
  <si>
    <t xml:space="preserve">SMD_TRUST1                              </t>
  </si>
  <si>
    <t xml:space="preserve">SKYWAYSEC W1702                         </t>
  </si>
  <si>
    <t xml:space="preserve">test war 21 with fourty leng characters </t>
  </si>
  <si>
    <t xml:space="preserve">test war 22                             </t>
  </si>
  <si>
    <t xml:space="preserve">test war 30                             </t>
  </si>
  <si>
    <t xml:space="preserve">test war 34                             </t>
  </si>
  <si>
    <t xml:space="preserve">test war 36                             </t>
  </si>
  <si>
    <t xml:space="preserve">test war 71                             </t>
  </si>
  <si>
    <t xml:space="preserve">test war 75                             </t>
  </si>
  <si>
    <t xml:space="preserve">test war 77                             </t>
  </si>
  <si>
    <t xml:space="preserve">test war 81                             </t>
  </si>
  <si>
    <t>CNH</t>
  </si>
  <si>
    <t>中電控股　　　　　　　　　　　</t>
  </si>
  <si>
    <t>　　　　　　　　　　　　　　　</t>
  </si>
  <si>
    <t>華普智通股權　　　　　　　　　</t>
  </si>
  <si>
    <t>測試公司測試公司測試公司測試公</t>
  </si>
  <si>
    <t>ＡＢＣＤＥＦＧＨＩＪＫＬＭＮＯ</t>
  </si>
  <si>
    <t>ＰＱＲＳＴＵＶＷＸＹＺ　　　　</t>
  </si>
  <si>
    <t>測試債券　　　　　　　　　　　</t>
  </si>
  <si>
    <t>ａｂｃｄｅｆｇｈｉｊｋｌｍｎｏ</t>
  </si>
  <si>
    <t>天順證券一七零二　　　　　　　</t>
  </si>
  <si>
    <t>ＡＢａｂ１２｜：測　試　　　　</t>
  </si>
  <si>
    <t>測試權證　　　　　　　　　　　</t>
  </si>
  <si>
    <t>中电控股　　　　　　　　　　　</t>
  </si>
  <si>
    <t>华普智通股权　　　　　　　　　</t>
  </si>
  <si>
    <t>测试公司测试公司测试公司测试公</t>
  </si>
  <si>
    <t>测试债券　　　　　　　　　　　</t>
  </si>
  <si>
    <t>天顺证券一七零二　　　　　　　</t>
  </si>
  <si>
    <t>ＡＢａｂ１２｜：测　试　　　　</t>
  </si>
  <si>
    <t>测试权证　　　　　　　　　　　</t>
  </si>
  <si>
    <t>777</t>
  </si>
  <si>
    <t>20000</t>
  </si>
  <si>
    <t>44</t>
  </si>
  <si>
    <t>500000</t>
  </si>
  <si>
    <t>999999999</t>
  </si>
  <si>
    <t>100000</t>
  </si>
  <si>
    <t>75.950</t>
  </si>
  <si>
    <t>20.000*</t>
    <phoneticPr fontId="1" type="noConversion"/>
  </si>
  <si>
    <t>44.000</t>
  </si>
  <si>
    <t>7.000</t>
  </si>
  <si>
    <t>2.000</t>
  </si>
  <si>
    <t>250.000</t>
  </si>
  <si>
    <t>0.082</t>
  </si>
  <si>
    <t>66.000</t>
  </si>
  <si>
    <t>20170202</t>
  </si>
  <si>
    <t>20130630</t>
  </si>
  <si>
    <t>19970701</t>
  </si>
  <si>
    <t>20100225</t>
  </si>
  <si>
    <t>19990228</t>
  </si>
  <si>
    <t>19880122</t>
  </si>
  <si>
    <t>19880416</t>
  </si>
  <si>
    <t>20030701</t>
  </si>
  <si>
    <t>20161103</t>
  </si>
  <si>
    <t>20160215</t>
  </si>
  <si>
    <t>19880121</t>
  </si>
  <si>
    <t>19880106</t>
  </si>
  <si>
    <t>19880110</t>
  </si>
  <si>
    <t>19880112</t>
  </si>
  <si>
    <t>20071018</t>
  </si>
  <si>
    <t>20071022</t>
  </si>
  <si>
    <t>20160101</t>
  </si>
  <si>
    <t>20170401</t>
  </si>
  <si>
    <t>20101231</t>
  </si>
  <si>
    <t>20150228</t>
  </si>
  <si>
    <t>20200228</t>
  </si>
  <si>
    <t xml:space="preserve">*TRADING SUSPENDED*                               </t>
  </si>
  <si>
    <t xml:space="preserve">                                                  </t>
  </si>
  <si>
    <t xml:space="preserve">FORCE MAJEURE      LAST DEAL:09/02/17             </t>
  </si>
  <si>
    <t xml:space="preserve">ABCDEFGHIJKLMNOPQRS                               </t>
  </si>
  <si>
    <t xml:space="preserve">12345678901234567891234567890123456789            </t>
  </si>
  <si>
    <t xml:space="preserve">NOMINAL: HKD50K                                   </t>
  </si>
  <si>
    <t xml:space="preserve">LAST DEAL:8/2/17   LAST LIST:13/2/17              </t>
  </si>
  <si>
    <t>555.000</t>
  </si>
  <si>
    <t>100001.000</t>
  </si>
  <si>
    <t>4294966.296</t>
  </si>
  <si>
    <t>2.950</t>
  </si>
  <si>
    <t>10000.000</t>
  </si>
  <si>
    <t>22.000</t>
  </si>
  <si>
    <t>4294967.295</t>
  </si>
  <si>
    <t>9.000</t>
  </si>
  <si>
    <t>13.000</t>
  </si>
  <si>
    <t>StrikePrice1</t>
    <phoneticPr fontId="1" type="noConversion"/>
  </si>
  <si>
    <t>1.000</t>
  </si>
  <si>
    <t>2147483.647</t>
  </si>
  <si>
    <t>45.000</t>
  </si>
  <si>
    <t>StrikePrice2</t>
    <phoneticPr fontId="1" type="noConversion"/>
  </si>
  <si>
    <t>55786.000</t>
  </si>
  <si>
    <t>6.000</t>
  </si>
  <si>
    <t>20500101</t>
  </si>
  <si>
    <t>20171231</t>
  </si>
  <si>
    <t>20250505</t>
  </si>
  <si>
    <t>20250509</t>
  </si>
  <si>
    <t>20250511</t>
  </si>
  <si>
    <t>20221218</t>
  </si>
  <si>
    <t>20221222</t>
  </si>
  <si>
    <t>20201231</t>
  </si>
  <si>
    <t>O</t>
  </si>
  <si>
    <t>A</t>
  </si>
  <si>
    <t>WarrantType</t>
    <phoneticPr fontId="1" type="noConversion"/>
  </si>
  <si>
    <t>X</t>
  </si>
  <si>
    <t>CallPrice</t>
    <phoneticPr fontId="1" type="noConversion"/>
  </si>
  <si>
    <t>DecimalInCallPrice</t>
    <phoneticPr fontId="1" type="noConversion"/>
  </si>
  <si>
    <t>Entitlement</t>
    <phoneticPr fontId="1" type="noConversion"/>
  </si>
  <si>
    <t>88</t>
  </si>
  <si>
    <t>2147483647</t>
  </si>
  <si>
    <t>624</t>
  </si>
  <si>
    <t>796</t>
  </si>
  <si>
    <t>DecimalInEntitlement</t>
    <phoneticPr fontId="1" type="noConversion"/>
  </si>
  <si>
    <t>NoWarrantsPerEntitlement</t>
    <phoneticPr fontId="1" type="noConversion"/>
  </si>
  <si>
    <t>4294967295</t>
  </si>
  <si>
    <t>41</t>
  </si>
  <si>
    <t>45</t>
  </si>
  <si>
    <t>UnderlyingSecurityCode</t>
    <phoneticPr fontId="1" type="noConversion"/>
  </si>
  <si>
    <t>1141</t>
  </si>
  <si>
    <t>99999</t>
  </si>
  <si>
    <t xml:space="preserve">Note: * (Actual value should be JPY 20000 after taking into currency factor of 3 for JPY) </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</si>
  <si>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</si>
  <si>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10354</t>
    <phoneticPr fontId="1" type="noConversion"/>
  </si>
  <si>
    <t>9703</t>
  </si>
  <si>
    <t>9733</t>
  </si>
  <si>
    <t>9729</t>
  </si>
  <si>
    <t>9726</t>
  </si>
  <si>
    <t>LPBrokerNumber (4)</t>
  </si>
  <si>
    <t>9702</t>
  </si>
  <si>
    <t>LPBrokerNumber (5)</t>
  </si>
  <si>
    <t>9717</t>
  </si>
  <si>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</si>
  <si>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Scenario 1</t>
    <phoneticPr fontId="1" type="noConversion"/>
  </si>
  <si>
    <t>Scenario 3</t>
    <phoneticPr fontId="1" type="noConversion"/>
  </si>
  <si>
    <t>Scenario 4</t>
    <phoneticPr fontId="1" type="noConversion"/>
  </si>
  <si>
    <t>Scenario 6</t>
    <phoneticPr fontId="1" type="noConversion"/>
  </si>
  <si>
    <t>Expected Value</t>
    <phoneticPr fontId="1" type="noConversion"/>
  </si>
  <si>
    <t>Result 
(Check the box 
if matched)</t>
    <phoneticPr fontId="1" type="noConversion"/>
  </si>
  <si>
    <t>7.8000</t>
    <phoneticPr fontId="1" type="noConversion"/>
  </si>
  <si>
    <t>NA</t>
  </si>
  <si>
    <t>18-03-26T09:00:00</t>
  </si>
  <si>
    <t>18-03-26T09:15:00</t>
  </si>
  <si>
    <t>18-03-26T09:20:00</t>
  </si>
  <si>
    <t>18-03-26T09:28:00</t>
  </si>
  <si>
    <t>18-03-26T09:30:00</t>
  </si>
  <si>
    <t>18-03-26T12:00:00</t>
  </si>
  <si>
    <t>18-03-26T12:05:00</t>
  </si>
  <si>
    <t>18-03-26T12:30:00</t>
  </si>
  <si>
    <t>18-03-26T13:00:00</t>
  </si>
  <si>
    <t>18-03-26T16:00:00</t>
  </si>
  <si>
    <t>18-03-26T16:01:00</t>
  </si>
  <si>
    <t>18-03-26T16:06:00</t>
  </si>
  <si>
    <t>18-03-26T16:08:00</t>
  </si>
  <si>
    <t>18-03-26T16:08:14</t>
  </si>
  <si>
    <t>18-03-26T16:08:15</t>
  </si>
  <si>
    <t>18-03-26T09:14:59</t>
  </si>
  <si>
    <t>18-03-26T09:19:59</t>
  </si>
  <si>
    <t>18-03-26T09:27:59</t>
  </si>
  <si>
    <t>18-03-26T09:29:59</t>
  </si>
  <si>
    <t>18-03-26T11:59:59</t>
  </si>
  <si>
    <t>18-03-26T12:04:59</t>
  </si>
  <si>
    <t>18-03-26T12:29:59</t>
  </si>
  <si>
    <t>18-03-26T12:59:59</t>
  </si>
  <si>
    <t>18-03-26T15:59:59</t>
  </si>
  <si>
    <t>18-03-26T16:00:59</t>
  </si>
  <si>
    <t>18-03-26T16:05:59</t>
  </si>
  <si>
    <t>18-03-26T16:07:59</t>
  </si>
  <si>
    <t>18-03-26T16:10:59</t>
  </si>
  <si>
    <t>Scenario 1</t>
    <phoneticPr fontId="1" type="noConversion"/>
  </si>
  <si>
    <t>Scenario 2</t>
    <phoneticPr fontId="1" type="noConversion"/>
  </si>
  <si>
    <t>OMD Field</t>
    <phoneticPr fontId="1" type="noConversion"/>
  </si>
  <si>
    <t>00002</t>
    <phoneticPr fontId="1" type="noConversion"/>
  </si>
  <si>
    <t>00001</t>
    <phoneticPr fontId="1" type="noConversion"/>
  </si>
  <si>
    <t>SuspensionIndicator *</t>
    <phoneticPr fontId="1" type="noConversion"/>
  </si>
  <si>
    <t>* Note: Blank field means no Security Status message is disseminated</t>
    <phoneticPr fontId="1" type="noConversion"/>
  </si>
  <si>
    <t>Scenario 3</t>
    <phoneticPr fontId="1" type="noConversion"/>
  </si>
  <si>
    <t>Scenario 4</t>
    <phoneticPr fontId="1" type="noConversion"/>
  </si>
  <si>
    <t>Expected Value</t>
    <phoneticPr fontId="1" type="noConversion"/>
  </si>
  <si>
    <t>08701</t>
    <phoneticPr fontId="1" type="noConversion"/>
  </si>
  <si>
    <t>02402</t>
    <phoneticPr fontId="1" type="noConversion"/>
  </si>
  <si>
    <t>06224</t>
    <phoneticPr fontId="1" type="noConversion"/>
  </si>
  <si>
    <t>50.250</t>
    <phoneticPr fontId="1" type="noConversion"/>
  </si>
  <si>
    <t>Result 
(Check the box 
if matched)</t>
    <phoneticPr fontId="1" type="noConversion"/>
  </si>
  <si>
    <t>02405</t>
    <phoneticPr fontId="1" type="noConversion"/>
  </si>
  <si>
    <t>06202</t>
    <phoneticPr fontId="1" type="noConversion"/>
  </si>
  <si>
    <t>04108</t>
    <phoneticPr fontId="1" type="noConversion"/>
  </si>
  <si>
    <t>06224</t>
    <phoneticPr fontId="1" type="noConversion"/>
  </si>
  <si>
    <t>0.360</t>
  </si>
  <si>
    <t>10.060</t>
  </si>
  <si>
    <t>0.370</t>
  </si>
  <si>
    <t>59.950</t>
  </si>
  <si>
    <t>AggregateQuantity</t>
  </si>
  <si>
    <t>11000</t>
  </si>
  <si>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</si>
  <si>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Scenario 2</t>
    <phoneticPr fontId="1" type="noConversion"/>
  </si>
  <si>
    <t>Scenario 6</t>
    <phoneticPr fontId="1" type="noConversion"/>
  </si>
  <si>
    <t>02401</t>
    <phoneticPr fontId="1" type="noConversion"/>
  </si>
  <si>
    <t>02402</t>
    <phoneticPr fontId="1" type="noConversion"/>
  </si>
  <si>
    <t>02405</t>
    <phoneticPr fontId="1" type="noConversion"/>
  </si>
  <si>
    <t>03414</t>
    <phoneticPr fontId="1" type="noConversion"/>
  </si>
  <si>
    <t>03414</t>
    <phoneticPr fontId="1" type="noConversion"/>
  </si>
  <si>
    <t>02921</t>
    <phoneticPr fontId="1" type="noConversion"/>
  </si>
  <si>
    <t>02424</t>
    <phoneticPr fontId="1" type="noConversion"/>
  </si>
  <si>
    <t>ReferencePrice</t>
  </si>
  <si>
    <t>LowerPrice</t>
  </si>
  <si>
    <t>UpperPrice</t>
  </si>
  <si>
    <t>Scenario 1</t>
    <phoneticPr fontId="1" type="noConversion"/>
  </si>
  <si>
    <t>Scenario 3</t>
    <phoneticPr fontId="1" type="noConversion"/>
  </si>
  <si>
    <t>Expected Value</t>
    <phoneticPr fontId="1" type="noConversion"/>
  </si>
  <si>
    <t>02403</t>
    <phoneticPr fontId="1" type="noConversion"/>
  </si>
  <si>
    <t>CoolingOffStartTime</t>
  </si>
  <si>
    <t>CoolingOffEndTime</t>
  </si>
  <si>
    <t>VCMReferencePrice</t>
  </si>
  <si>
    <t>0.010</t>
    <phoneticPr fontId="1" type="noConversion"/>
  </si>
  <si>
    <t>0.010</t>
    <phoneticPr fontId="1" type="noConversion"/>
  </si>
  <si>
    <t>0.130</t>
    <phoneticPr fontId="1" type="noConversion"/>
  </si>
  <si>
    <t>200.000</t>
    <phoneticPr fontId="1" type="noConversion"/>
  </si>
  <si>
    <t>9995.000</t>
    <phoneticPr fontId="1" type="noConversion"/>
  </si>
  <si>
    <t>VCMLowerPrice</t>
  </si>
  <si>
    <t>180.000</t>
    <phoneticPr fontId="1" type="noConversion"/>
  </si>
  <si>
    <t>9000.000</t>
    <phoneticPr fontId="1" type="noConversion"/>
  </si>
  <si>
    <t>VCMUpperPrice</t>
  </si>
  <si>
    <t>220.000</t>
    <phoneticPr fontId="1" type="noConversion"/>
  </si>
  <si>
    <t>9995.000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</si>
  <si>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</si>
  <si>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Scenario 1</t>
    <phoneticPr fontId="1" type="noConversion"/>
  </si>
  <si>
    <t>OMD Field</t>
    <phoneticPr fontId="1" type="noConversion"/>
  </si>
  <si>
    <t>Expected Value</t>
    <phoneticPr fontId="1" type="noConversion"/>
  </si>
  <si>
    <t>Expected Value</t>
    <phoneticPr fontId="1" type="noConversion"/>
  </si>
  <si>
    <t>Result 
(Check the box 
if matched)</t>
    <phoneticPr fontId="1" type="noConversion"/>
  </si>
  <si>
    <t>Result 
(Check the box 
if matched)</t>
    <phoneticPr fontId="1" type="noConversion"/>
  </si>
  <si>
    <t>Result 
(Check the box 
if matched)</t>
    <phoneticPr fontId="1" type="noConversion"/>
  </si>
  <si>
    <t>06205</t>
    <phoneticPr fontId="1" type="noConversion"/>
  </si>
  <si>
    <t>04108</t>
    <phoneticPr fontId="1" type="noConversion"/>
  </si>
  <si>
    <t>06224</t>
    <phoneticPr fontId="1" type="noConversion"/>
  </si>
  <si>
    <t>47000</t>
    <phoneticPr fontId="1" type="noConversion"/>
  </si>
  <si>
    <t>215001</t>
  </si>
  <si>
    <t>14000</t>
  </si>
  <si>
    <t>15011000</t>
  </si>
  <si>
    <t>2352050.000</t>
    <phoneticPr fontId="1" type="noConversion"/>
  </si>
  <si>
    <t>80685.375</t>
  </si>
  <si>
    <t>140600.000</t>
  </si>
  <si>
    <t>150034945000.000</t>
  </si>
  <si>
    <t>0.415</t>
  </si>
  <si>
    <t>49.800</t>
  </si>
  <si>
    <t>0.355</t>
  </si>
  <si>
    <t>10.020</t>
  </si>
  <si>
    <t>50.250</t>
    <phoneticPr fontId="1" type="noConversion"/>
  </si>
  <si>
    <t>0.385</t>
  </si>
  <si>
    <t>200001</t>
  </si>
  <si>
    <t>12000000</t>
  </si>
  <si>
    <t>0.000</t>
    <phoneticPr fontId="1" type="noConversion"/>
  </si>
  <si>
    <t>75000.375</t>
    <phoneticPr fontId="1" type="noConversion"/>
  </si>
  <si>
    <t>140600.000</t>
    <phoneticPr fontId="1" type="noConversion"/>
  </si>
  <si>
    <t>119940000000.000</t>
    <phoneticPr fontId="1" type="noConversion"/>
  </si>
  <si>
    <t>Scenario 4 *</t>
    <phoneticPr fontId="1" type="noConversion"/>
  </si>
  <si>
    <t>Scenario 5</t>
    <phoneticPr fontId="1" type="noConversion"/>
  </si>
  <si>
    <t>Scenario 6 *</t>
    <phoneticPr fontId="1" type="noConversion"/>
  </si>
  <si>
    <t>Scenario 8 *</t>
    <phoneticPr fontId="1" type="noConversion"/>
  </si>
  <si>
    <t>Expected Value</t>
    <phoneticPr fontId="1" type="noConversion"/>
  </si>
  <si>
    <t>Turnover</t>
    <phoneticPr fontId="1" type="noConversion"/>
  </si>
  <si>
    <t>395869097.570</t>
  </si>
  <si>
    <t>409.000</t>
  </si>
  <si>
    <t>150728008749.425</t>
  </si>
  <si>
    <t>31565255.800</t>
  </si>
  <si>
    <t xml:space="preserve">   </t>
    <phoneticPr fontId="1" type="noConversion"/>
  </si>
  <si>
    <t>HKD</t>
    <phoneticPr fontId="1" type="noConversion"/>
  </si>
  <si>
    <t>GBP</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</si>
  <si>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</si>
  <si>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independently converting non-HKD "Market Turnover" message to accumulate a HKD equivalent turnover for Market Segment may obtain a different value, which is not a concern for the purpose of this test case</t>
    <phoneticPr fontId="1" type="noConversion"/>
  </si>
  <si>
    <t>01416</t>
    <phoneticPr fontId="1" type="noConversion"/>
  </si>
  <si>
    <t>00890</t>
    <phoneticPr fontId="1" type="noConversion"/>
  </si>
  <si>
    <t>01406</t>
    <phoneticPr fontId="1" type="noConversion"/>
  </si>
  <si>
    <t>58.263</t>
  </si>
  <si>
    <t>202.381</t>
  </si>
  <si>
    <t>Scenario 1</t>
    <phoneticPr fontId="1" type="noConversion"/>
  </si>
  <si>
    <t>OMD Field</t>
    <phoneticPr fontId="1" type="noConversion"/>
  </si>
  <si>
    <t>Expected Value</t>
    <phoneticPr fontId="1" type="noConversion"/>
  </si>
  <si>
    <t>Result 
(Check 
the box 
if matched)</t>
    <phoneticPr fontId="1" type="noConversion"/>
  </si>
  <si>
    <t>NewsID</t>
    <phoneticPr fontId="1" type="noConversion"/>
  </si>
  <si>
    <t>NewsID</t>
    <phoneticPr fontId="1" type="noConversion"/>
  </si>
  <si>
    <t>001</t>
    <phoneticPr fontId="1" type="noConversion"/>
  </si>
  <si>
    <t>NewsType</t>
    <phoneticPr fontId="1" type="noConversion"/>
  </si>
  <si>
    <t>NewsType</t>
    <phoneticPr fontId="1" type="noConversion"/>
  </si>
  <si>
    <t>EXN</t>
  </si>
  <si>
    <t>HeadLine</t>
    <phoneticPr fontId="1" type="noConversion"/>
  </si>
  <si>
    <t>HeadLine</t>
    <phoneticPr fontId="1" type="noConversion"/>
  </si>
  <si>
    <t xml:space="preserve">14:34     ABCDEFGHIJKLMNOPQRSTUVWXYZabcdefghijklmnopqrstuvwxyzABCDEFGH                                                                                                                                                                                       </t>
    <phoneticPr fontId="1" type="noConversion"/>
  </si>
  <si>
    <t>CancelFlag</t>
    <phoneticPr fontId="1" type="noConversion"/>
  </si>
  <si>
    <t>CancelFlag</t>
    <phoneticPr fontId="1" type="noConversion"/>
  </si>
  <si>
    <t>N</t>
    <phoneticPr fontId="1" type="noConversion"/>
  </si>
  <si>
    <t>N</t>
    <phoneticPr fontId="1" type="noConversion"/>
  </si>
  <si>
    <t>LastFragment</t>
    <phoneticPr fontId="1" type="noConversion"/>
  </si>
  <si>
    <t>LastFragment</t>
    <phoneticPr fontId="1" type="noConversion"/>
  </si>
  <si>
    <t>Y</t>
    <phoneticPr fontId="1" type="noConversion"/>
  </si>
  <si>
    <t>Y</t>
    <phoneticPr fontId="1" type="noConversion"/>
  </si>
  <si>
    <t>ReleaseTime</t>
    <phoneticPr fontId="1" type="noConversion"/>
  </si>
  <si>
    <t>ReleaseTime</t>
    <phoneticPr fontId="1" type="noConversion"/>
  </si>
  <si>
    <t>18-03-26T14:34:59.000000</t>
  </si>
  <si>
    <t>NoMarketCode</t>
    <phoneticPr fontId="1" type="noConversion"/>
  </si>
  <si>
    <t>NoMarketCode</t>
    <phoneticPr fontId="1" type="noConversion"/>
  </si>
  <si>
    <t>MarketCode</t>
    <phoneticPr fontId="1" type="noConversion"/>
  </si>
  <si>
    <t>MarketCode</t>
    <phoneticPr fontId="1" type="noConversion"/>
  </si>
  <si>
    <t>NoSecurityCodes</t>
    <phoneticPr fontId="1" type="noConversion"/>
  </si>
  <si>
    <t>NoSecurityCodes</t>
    <phoneticPr fontId="1" type="noConversion"/>
  </si>
  <si>
    <t>SecurityCode</t>
    <phoneticPr fontId="1" type="noConversion"/>
  </si>
  <si>
    <t>SecurityCode</t>
    <phoneticPr fontId="1" type="noConversion"/>
  </si>
  <si>
    <t>NoNewsLines</t>
    <phoneticPr fontId="1" type="noConversion"/>
  </si>
  <si>
    <t>NoNewsLines</t>
    <phoneticPr fontId="1" type="noConversion"/>
  </si>
  <si>
    <t>NewLine (1)</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</si>
  <si>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</si>
  <si>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</si>
  <si>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</si>
  <si>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</si>
  <si>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</si>
  <si>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</si>
  <si>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</si>
  <si>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</si>
  <si>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</si>
  <si>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r>
      <t xml:space="preserve">14:34     </t>
    </r>
    <r>
      <rPr>
        <sz val="12"/>
        <color theme="1"/>
        <rFont val="細明體"/>
        <family val="3"/>
        <charset val="136"/>
      </rPr>
      <t>香港交易所測試進行中香港交易所測試進行中香港交易所測試進行中</t>
    </r>
    <r>
      <rPr>
        <sz val="12"/>
        <color theme="1"/>
        <rFont val="Arial Narrow"/>
        <family val="2"/>
      </rPr>
      <t xml:space="preserve">                                                                                      </t>
    </r>
    <phoneticPr fontId="1" type="noConversion"/>
  </si>
  <si>
    <t>香港交易所測試進行中香港交易所測試進行中香港交易所測試進行中香港交易所測試</t>
  </si>
  <si>
    <t>009</t>
    <phoneticPr fontId="1" type="noConversion"/>
  </si>
  <si>
    <t xml:space="preserve">14:37     System Testing                                                                                                                                                                                                                                     </t>
    <phoneticPr fontId="1" type="noConversion"/>
  </si>
  <si>
    <t>18-03-26T14:37:37.000000</t>
  </si>
  <si>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</si>
  <si>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</si>
  <si>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</si>
  <si>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</si>
  <si>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010</t>
    <phoneticPr fontId="1" type="noConversion"/>
  </si>
  <si>
    <t xml:space="preserve">14:37     交易所訊息                                                                                                                                        </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</si>
  <si>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</si>
  <si>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</si>
  <si>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</si>
  <si>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</si>
  <si>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Scenario 3</t>
    <phoneticPr fontId="1" type="noConversion"/>
  </si>
  <si>
    <t>RXYH</t>
  </si>
  <si>
    <t>S</t>
    <phoneticPr fontId="1" type="noConversion"/>
  </si>
  <si>
    <t>T</t>
    <phoneticPr fontId="1" type="noConversion"/>
  </si>
  <si>
    <t>CNH</t>
    <phoneticPr fontId="1" type="noConversion"/>
  </si>
  <si>
    <t xml:space="preserve">RXYRY      </t>
  </si>
  <si>
    <t>18-03-26T16:08:50.000000</t>
  </si>
  <si>
    <t>18-03-26T16:29:44.000000</t>
  </si>
  <si>
    <t>18-03-26T16:21:08.000000</t>
    <phoneticPr fontId="1" type="noConversion"/>
  </si>
  <si>
    <t>18-03-26T18:10:03.000000</t>
    <phoneticPr fontId="1" type="noConversion"/>
  </si>
  <si>
    <t>12173.9000 *</t>
    <phoneticPr fontId="1" type="noConversion"/>
  </si>
  <si>
    <t>243.8800 *</t>
    <phoneticPr fontId="1" type="noConversion"/>
  </si>
  <si>
    <t>12143.4100 *</t>
    <phoneticPr fontId="1" type="noConversion"/>
  </si>
  <si>
    <t>97.5600</t>
  </si>
  <si>
    <t>12197.7000</t>
  </si>
  <si>
    <t>11990.7500 *</t>
    <phoneticPr fontId="1" type="noConversion"/>
  </si>
  <si>
    <t>97.4700</t>
  </si>
  <si>
    <t>0.5700</t>
    <phoneticPr fontId="1" type="noConversion"/>
  </si>
  <si>
    <t>-0.6400</t>
  </si>
  <si>
    <t>-0.6200</t>
  </si>
  <si>
    <t>0.0800</t>
  </si>
  <si>
    <t>* Please refer to the last value received in the test session.  The Readiness Test Session 1 ends at 18:00</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</si>
  <si>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</si>
  <si>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Buy</t>
  </si>
  <si>
    <t>Sell</t>
  </si>
  <si>
    <r>
      <t xml:space="preserve">Test Security:
</t>
    </r>
    <r>
      <rPr>
        <b/>
        <sz val="12"/>
        <color theme="1"/>
        <rFont val="Arial Narrow"/>
        <family val="2"/>
      </rPr>
      <t>02421</t>
    </r>
    <phoneticPr fontId="1" type="noConversion"/>
  </si>
  <si>
    <r>
      <t xml:space="preserve">Test Security:
</t>
    </r>
    <r>
      <rPr>
        <b/>
        <sz val="12"/>
        <color theme="1"/>
        <rFont val="Arial Narrow"/>
        <family val="2"/>
      </rPr>
      <t>03205</t>
    </r>
    <phoneticPr fontId="1" type="noConversion"/>
  </si>
  <si>
    <r>
      <t xml:space="preserve">Test Security:
</t>
    </r>
    <r>
      <rPr>
        <b/>
        <sz val="12"/>
        <color theme="1"/>
        <rFont val="Arial Narrow"/>
        <family val="2"/>
      </rPr>
      <t>02405</t>
    </r>
    <phoneticPr fontId="1" type="noConversion"/>
  </si>
  <si>
    <r>
      <t xml:space="preserve">Test Security:
</t>
    </r>
    <r>
      <rPr>
        <b/>
        <sz val="12"/>
        <color theme="1"/>
        <rFont val="Arial Narrow"/>
        <family val="2"/>
      </rPr>
      <t>02921</t>
    </r>
    <phoneticPr fontId="1" type="noConversion"/>
  </si>
  <si>
    <t>Quantity</t>
  </si>
  <si>
    <t>48.800</t>
  </si>
  <si>
    <t>0.380</t>
  </si>
  <si>
    <t>Empty Book</t>
  </si>
  <si>
    <t>0.136</t>
  </si>
  <si>
    <t>220.400</t>
  </si>
  <si>
    <t>48.500</t>
  </si>
  <si>
    <t>0.238</t>
  </si>
  <si>
    <t>0.350</t>
  </si>
  <si>
    <t>220.600</t>
  </si>
  <si>
    <t>48.450</t>
  </si>
  <si>
    <t>0.129</t>
  </si>
  <si>
    <t>50.300</t>
  </si>
  <si>
    <t>0.128</t>
  </si>
  <si>
    <t>0.375</t>
  </si>
  <si>
    <t>50.350</t>
  </si>
  <si>
    <t>200000</t>
  </si>
  <si>
    <t>50.400</t>
  </si>
  <si>
    <t>50.500</t>
  </si>
  <si>
    <t>50.550</t>
  </si>
  <si>
    <t>50.600</t>
  </si>
  <si>
    <t>50000</t>
  </si>
  <si>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</si>
  <si>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</si>
  <si>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</si>
  <si>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</si>
  <si>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</si>
  <si>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</si>
  <si>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</si>
  <si>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r>
      <t xml:space="preserve">Test Security:
</t>
    </r>
    <r>
      <rPr>
        <b/>
        <sz val="12"/>
        <color theme="1"/>
        <rFont val="Arial Narrow"/>
        <family val="2"/>
      </rPr>
      <t>02403</t>
    </r>
    <phoneticPr fontId="1" type="noConversion"/>
  </si>
  <si>
    <r>
      <t xml:space="preserve">Test Security:
</t>
    </r>
    <r>
      <rPr>
        <b/>
        <sz val="12"/>
        <color theme="1"/>
        <rFont val="Arial Narrow"/>
        <family val="2"/>
      </rPr>
      <t>02404</t>
    </r>
    <phoneticPr fontId="1" type="noConversion"/>
  </si>
  <si>
    <r>
      <t xml:space="preserve">Test Security:
</t>
    </r>
    <r>
      <rPr>
        <b/>
        <sz val="12"/>
        <color theme="1"/>
        <rFont val="Arial Narrow"/>
        <family val="2"/>
      </rPr>
      <t>03414</t>
    </r>
    <phoneticPr fontId="1" type="noConversion"/>
  </si>
  <si>
    <t>Order ID</t>
  </si>
  <si>
    <t>Broker ID</t>
  </si>
  <si>
    <t>Result 
(Check the box 
if matched)</t>
    <phoneticPr fontId="1" type="noConversion"/>
  </si>
  <si>
    <t>21249</t>
  </si>
  <si>
    <t>999</t>
  </si>
  <si>
    <t>29185</t>
  </si>
  <si>
    <t>123</t>
  </si>
  <si>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</si>
  <si>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</si>
  <si>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</si>
  <si>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</si>
  <si>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</si>
  <si>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</si>
  <si>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</si>
  <si>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r>
      <t xml:space="preserve">Test Security:
</t>
    </r>
    <r>
      <rPr>
        <b/>
        <sz val="12"/>
        <color theme="1"/>
        <rFont val="Arial Narrow"/>
        <family val="2"/>
      </rPr>
      <t>02421</t>
    </r>
    <phoneticPr fontId="1" type="noConversion"/>
  </si>
  <si>
    <r>
      <t xml:space="preserve">Test Security:
</t>
    </r>
    <r>
      <rPr>
        <b/>
        <sz val="12"/>
        <color theme="1"/>
        <rFont val="Arial Narrow"/>
        <family val="2"/>
      </rPr>
      <t>03205</t>
    </r>
    <phoneticPr fontId="1" type="noConversion"/>
  </si>
  <si>
    <r>
      <t xml:space="preserve">Test Security:
</t>
    </r>
    <r>
      <rPr>
        <b/>
        <sz val="12"/>
        <color theme="1"/>
        <rFont val="Arial Narrow"/>
        <family val="2"/>
      </rPr>
      <t>02403</t>
    </r>
    <phoneticPr fontId="1" type="noConversion"/>
  </si>
  <si>
    <r>
      <t xml:space="preserve">Test Security:
</t>
    </r>
    <r>
      <rPr>
        <b/>
        <sz val="12"/>
        <color theme="1"/>
        <rFont val="Arial Narrow"/>
        <family val="2"/>
      </rPr>
      <t>02404</t>
    </r>
    <phoneticPr fontId="1" type="noConversion"/>
  </si>
  <si>
    <r>
      <t xml:space="preserve">Test Security:
</t>
    </r>
    <r>
      <rPr>
        <b/>
        <sz val="12"/>
        <color theme="1"/>
        <rFont val="Arial Narrow"/>
        <family val="2"/>
      </rPr>
      <t>02405</t>
    </r>
    <phoneticPr fontId="1" type="noConversion"/>
  </si>
  <si>
    <r>
      <t xml:space="preserve">Test Security:
</t>
    </r>
    <r>
      <rPr>
        <b/>
        <sz val="12"/>
        <color theme="1"/>
        <rFont val="Arial Narrow"/>
        <family val="2"/>
      </rPr>
      <t>03414</t>
    </r>
    <phoneticPr fontId="1" type="noConversion"/>
  </si>
  <si>
    <r>
      <t xml:space="preserve">Test Security:
</t>
    </r>
    <r>
      <rPr>
        <b/>
        <sz val="12"/>
        <color theme="1"/>
        <rFont val="Arial Narrow"/>
        <family val="2"/>
      </rPr>
      <t>02921</t>
    </r>
    <phoneticPr fontId="1" type="noConversion"/>
  </si>
  <si>
    <t>No. of 
Orders</t>
  </si>
  <si>
    <t>Aggregated
Quantity</t>
  </si>
  <si>
    <t>Price
Level</t>
  </si>
  <si>
    <t>Result 
(Check the box 
if matched)</t>
    <phoneticPr fontId="1" type="noConversion"/>
  </si>
  <si>
    <t>1</t>
    <phoneticPr fontId="1" type="noConversion"/>
  </si>
  <si>
    <t>1</t>
    <phoneticPr fontId="1" type="noConversion"/>
  </si>
  <si>
    <t>1000</t>
    <phoneticPr fontId="1" type="noConversion"/>
  </si>
  <si>
    <t>2</t>
    <phoneticPr fontId="1" type="noConversion"/>
  </si>
  <si>
    <t>1000</t>
    <phoneticPr fontId="1" type="noConversion"/>
  </si>
  <si>
    <t>1</t>
    <phoneticPr fontId="1" type="noConversion"/>
  </si>
  <si>
    <t>3</t>
    <phoneticPr fontId="1" type="noConversion"/>
  </si>
  <si>
    <t>4</t>
    <phoneticPr fontId="1" type="noConversion"/>
  </si>
  <si>
    <t>9000</t>
  </si>
  <si>
    <t>3000</t>
    <phoneticPr fontId="1" type="noConversion"/>
  </si>
  <si>
    <t>4000</t>
    <phoneticPr fontId="1" type="noConversion"/>
  </si>
  <si>
    <t>50.700</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</si>
  <si>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</si>
  <si>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</si>
  <si>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</si>
  <si>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</si>
  <si>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</si>
  <si>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</si>
  <si>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</si>
  <si>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r>
      <t xml:space="preserve">Test Security:
</t>
    </r>
    <r>
      <rPr>
        <b/>
        <sz val="12"/>
        <color theme="1"/>
        <rFont val="Arial Narrow"/>
        <family val="2"/>
      </rPr>
      <t>02421</t>
    </r>
    <phoneticPr fontId="1" type="noConversion"/>
  </si>
  <si>
    <r>
      <t xml:space="preserve">Test Security:
</t>
    </r>
    <r>
      <rPr>
        <b/>
        <sz val="12"/>
        <color theme="1"/>
        <rFont val="Arial Narrow"/>
        <family val="2"/>
      </rPr>
      <t>03205</t>
    </r>
    <phoneticPr fontId="1" type="noConversion"/>
  </si>
  <si>
    <r>
      <t xml:space="preserve">Test Security:
</t>
    </r>
    <r>
      <rPr>
        <b/>
        <sz val="12"/>
        <color theme="1"/>
        <rFont val="Arial Narrow"/>
        <family val="2"/>
      </rPr>
      <t>02404</t>
    </r>
    <phoneticPr fontId="1" type="noConversion"/>
  </si>
  <si>
    <r>
      <t xml:space="preserve">Test Security:
</t>
    </r>
    <r>
      <rPr>
        <b/>
        <sz val="12"/>
        <color theme="1"/>
        <rFont val="Arial Narrow"/>
        <family val="2"/>
      </rPr>
      <t>02405</t>
    </r>
    <phoneticPr fontId="1" type="noConversion"/>
  </si>
  <si>
    <r>
      <t xml:space="preserve">Test Security:
</t>
    </r>
    <r>
      <rPr>
        <b/>
        <sz val="12"/>
        <color theme="1"/>
        <rFont val="Arial Narrow"/>
        <family val="2"/>
      </rPr>
      <t>03414</t>
    </r>
    <phoneticPr fontId="1" type="noConversion"/>
  </si>
  <si>
    <t>6601</t>
  </si>
  <si>
    <t>Empty Broker Queue</t>
    <phoneticPr fontId="1" type="noConversion"/>
  </si>
  <si>
    <t>6011</t>
  </si>
  <si>
    <t>(1)</t>
  </si>
  <si>
    <t>(1)</t>
    <phoneticPr fontId="1" type="noConversion"/>
  </si>
  <si>
    <t>(2)</t>
  </si>
  <si>
    <t>0</t>
    <phoneticPr fontId="1" type="noConversion"/>
  </si>
  <si>
    <t>(2)</t>
    <phoneticPr fontId="1" type="noConversion"/>
  </si>
  <si>
    <t>(3)</t>
  </si>
  <si>
    <t>(3)</t>
    <phoneticPr fontId="1" type="noConversion"/>
  </si>
  <si>
    <t>(4)</t>
  </si>
  <si>
    <t>(4)</t>
    <phoneticPr fontId="1" type="noConversion"/>
  </si>
  <si>
    <t>(5)</t>
  </si>
  <si>
    <t>(5)</t>
    <phoneticPr fontId="1" type="noConversion"/>
  </si>
  <si>
    <t>(6)</t>
  </si>
  <si>
    <t>(6)</t>
    <phoneticPr fontId="1" type="noConversion"/>
  </si>
  <si>
    <t>(7)</t>
    <phoneticPr fontId="1" type="noConversion"/>
  </si>
  <si>
    <t>(7)</t>
  </si>
  <si>
    <t>(8)</t>
    <phoneticPr fontId="1" type="noConversion"/>
  </si>
  <si>
    <t>(9)</t>
    <phoneticPr fontId="1" type="noConversion"/>
  </si>
  <si>
    <t>(10)</t>
    <phoneticPr fontId="1" type="noConversion"/>
  </si>
  <si>
    <t>6621</t>
  </si>
  <si>
    <t>(11)</t>
    <phoneticPr fontId="1" type="noConversion"/>
  </si>
  <si>
    <t>(12)</t>
    <phoneticPr fontId="1" type="noConversion"/>
  </si>
  <si>
    <t>(12)</t>
    <phoneticPr fontId="1" type="noConversion"/>
  </si>
  <si>
    <t>(13)</t>
    <phoneticPr fontId="1" type="noConversion"/>
  </si>
  <si>
    <t>(14)</t>
    <phoneticPr fontId="1" type="noConversion"/>
  </si>
  <si>
    <t>(15)</t>
    <phoneticPr fontId="1" type="noConversion"/>
  </si>
  <si>
    <t>(8)</t>
  </si>
  <si>
    <t>(9)</t>
  </si>
  <si>
    <t>(10)</t>
  </si>
  <si>
    <t>(11)</t>
  </si>
  <si>
    <t>18-03-26T09:59:07</t>
  </si>
  <si>
    <t>18-03-26T09:57:56</t>
  </si>
  <si>
    <t>0.365</t>
  </si>
  <si>
    <t>18-03-26T09:57:37</t>
  </si>
  <si>
    <t>18-03-26T14:39:07</t>
  </si>
  <si>
    <t>18-03-26T09:57:46</t>
  </si>
  <si>
    <t>18-03-26T09:57:17</t>
  </si>
  <si>
    <t>18-03-26T09:59:40</t>
  </si>
  <si>
    <t>18-03-26T09:57:59</t>
  </si>
  <si>
    <t>18-03-26T10:03:42</t>
  </si>
  <si>
    <t>18-03-26T10:08:52</t>
  </si>
  <si>
    <t>18-03-26T10:04:01</t>
  </si>
  <si>
    <t>49.850</t>
  </si>
  <si>
    <t>18-03-26T09:58:02</t>
  </si>
  <si>
    <t>18-03-26T14:39:06</t>
  </si>
  <si>
    <t>18-03-26T10:14:55</t>
  </si>
  <si>
    <t>49.950</t>
  </si>
  <si>
    <t>3850.000</t>
    <phoneticPr fontId="1" type="noConversion"/>
  </si>
  <si>
    <t>6000</t>
    <phoneticPr fontId="1" type="noConversion"/>
  </si>
  <si>
    <t>50.000</t>
  </si>
  <si>
    <t>18-03-26T14:50:13</t>
  </si>
  <si>
    <t>5</t>
    <phoneticPr fontId="1" type="noConversion"/>
  </si>
  <si>
    <t>18-03-26T14:56:16</t>
  </si>
  <si>
    <t>6</t>
    <phoneticPr fontId="1" type="noConversion"/>
  </si>
  <si>
    <t>50.050</t>
  </si>
  <si>
    <t>50.100</t>
  </si>
  <si>
    <t>50.150</t>
  </si>
  <si>
    <t>50.200</t>
  </si>
  <si>
    <t>50.250</t>
  </si>
  <si>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</si>
  <si>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</si>
  <si>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</si>
  <si>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</si>
  <si>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</si>
  <si>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</si>
  <si>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</si>
  <si>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Aggregate
Quantity</t>
    <phoneticPr fontId="1" type="noConversion"/>
  </si>
  <si>
    <t>TrdCancelFlag</t>
    <phoneticPr fontId="1" type="noConversion"/>
  </si>
  <si>
    <r>
      <t xml:space="preserve">Test Security:
</t>
    </r>
    <r>
      <rPr>
        <b/>
        <sz val="12"/>
        <color theme="1"/>
        <rFont val="Arial Narrow"/>
        <family val="2"/>
      </rPr>
      <t>02421</t>
    </r>
    <phoneticPr fontId="1" type="noConversion"/>
  </si>
  <si>
    <r>
      <t xml:space="preserve">Test Security:
</t>
    </r>
    <r>
      <rPr>
        <b/>
        <sz val="12"/>
        <color theme="1"/>
        <rFont val="Arial Narrow"/>
        <family val="2"/>
      </rPr>
      <t>03205</t>
    </r>
    <phoneticPr fontId="1" type="noConversion"/>
  </si>
  <si>
    <r>
      <t xml:space="preserve">Test Security:
</t>
    </r>
    <r>
      <rPr>
        <b/>
        <sz val="12"/>
        <color theme="1"/>
        <rFont val="Arial Narrow"/>
        <family val="2"/>
      </rPr>
      <t>02403</t>
    </r>
    <phoneticPr fontId="1" type="noConversion"/>
  </si>
  <si>
    <r>
      <t xml:space="preserve">Test Security:
</t>
    </r>
    <r>
      <rPr>
        <b/>
        <sz val="12"/>
        <color theme="1"/>
        <rFont val="Arial Narrow"/>
        <family val="2"/>
      </rPr>
      <t>02404</t>
    </r>
    <phoneticPr fontId="1" type="noConversion"/>
  </si>
  <si>
    <r>
      <t xml:space="preserve">Test Security:
</t>
    </r>
    <r>
      <rPr>
        <b/>
        <sz val="12"/>
        <color theme="1"/>
        <rFont val="Arial Narrow"/>
        <family val="2"/>
      </rPr>
      <t>02405</t>
    </r>
    <phoneticPr fontId="1" type="noConversion"/>
  </si>
  <si>
    <r>
      <t xml:space="preserve">Test Security:
</t>
    </r>
    <r>
      <rPr>
        <b/>
        <sz val="12"/>
        <color theme="1"/>
        <rFont val="Arial Narrow"/>
        <family val="2"/>
      </rPr>
      <t>03414</t>
    </r>
    <phoneticPr fontId="1" type="noConversion"/>
  </si>
  <si>
    <r>
      <t xml:space="preserve">Test Security:
</t>
    </r>
    <r>
      <rPr>
        <b/>
        <sz val="12"/>
        <color theme="1"/>
        <rFont val="Arial Narrow"/>
        <family val="2"/>
      </rPr>
      <t>02921</t>
    </r>
    <phoneticPr fontId="1" type="noConversion"/>
  </si>
  <si>
    <t>Result 
(Check the box 
if matched)</t>
    <phoneticPr fontId="1" type="noConversion"/>
  </si>
  <si>
    <t>100</t>
    <phoneticPr fontId="1" type="noConversion"/>
  </si>
  <si>
    <t>102</t>
    <phoneticPr fontId="1" type="noConversion"/>
  </si>
  <si>
    <t>10</t>
    <phoneticPr fontId="1" type="noConversion"/>
  </si>
  <si>
    <t>0</t>
    <phoneticPr fontId="1" type="noConversion"/>
  </si>
  <si>
    <t>0.130</t>
    <phoneticPr fontId="1" type="noConversion"/>
  </si>
  <si>
    <t>0.265</t>
    <phoneticPr fontId="1" type="noConversion"/>
  </si>
  <si>
    <t>N</t>
    <phoneticPr fontId="1" type="noConversion"/>
  </si>
  <si>
    <t>103</t>
    <phoneticPr fontId="1" type="noConversion"/>
  </si>
  <si>
    <t>0.360</t>
    <phoneticPr fontId="1" type="noConversion"/>
  </si>
  <si>
    <t>14000</t>
    <phoneticPr fontId="1" type="noConversion"/>
  </si>
  <si>
    <t>200.000</t>
    <phoneticPr fontId="1" type="noConversion"/>
  </si>
  <si>
    <t>3500.000</t>
    <phoneticPr fontId="1" type="noConversion"/>
  </si>
  <si>
    <t>22</t>
    <phoneticPr fontId="1" type="noConversion"/>
  </si>
  <si>
    <t>0.142</t>
    <phoneticPr fontId="1" type="noConversion"/>
  </si>
  <si>
    <t>199.900</t>
    <phoneticPr fontId="1" type="noConversion"/>
  </si>
  <si>
    <t>3846.000</t>
    <phoneticPr fontId="1" type="noConversion"/>
  </si>
  <si>
    <t>5000</t>
    <phoneticPr fontId="1" type="noConversion"/>
  </si>
  <si>
    <t>8000</t>
    <phoneticPr fontId="1" type="noConversion"/>
  </si>
  <si>
    <t>0.127</t>
    <phoneticPr fontId="1" type="noConversion"/>
  </si>
  <si>
    <t>220.200</t>
    <phoneticPr fontId="1" type="noConversion"/>
  </si>
  <si>
    <t>3848.000</t>
    <phoneticPr fontId="1" type="noConversion"/>
  </si>
  <si>
    <t>9000</t>
    <phoneticPr fontId="1" type="noConversion"/>
  </si>
  <si>
    <t>10000</t>
    <phoneticPr fontId="1" type="noConversion"/>
  </si>
  <si>
    <t>N/A</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</si>
  <si>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</si>
  <si>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</si>
  <si>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</si>
  <si>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</si>
  <si>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</si>
  <si>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02411</t>
    <phoneticPr fontId="1" type="noConversion"/>
  </si>
  <si>
    <t>OrderImbalanceDirection</t>
    <phoneticPr fontId="1" type="noConversion"/>
  </si>
  <si>
    <t>OrderImbalanceQuantity</t>
    <phoneticPr fontId="1" type="noConversion"/>
  </si>
  <si>
    <t>NA</t>
    <phoneticPr fontId="1" type="noConversion"/>
  </si>
  <si>
    <r>
      <t xml:space="preserve">For each case below, please check the box for each data item where your system records the final value is same as the expected value. </t>
    </r>
    <r>
      <rPr>
        <b/>
        <sz val="11"/>
        <color theme="1"/>
        <rFont val="Arial"/>
        <family val="2"/>
      </rPr>
      <t>Bold</t>
    </r>
    <r>
      <rPr>
        <sz val="11"/>
        <color theme="1"/>
        <rFont val="Arial"/>
        <family val="2"/>
      </rPr>
      <t xml:space="preserve"> item(s) is/are key field(s) of the message.</t>
    </r>
    <phoneticPr fontId="1" type="noConversion"/>
  </si>
  <si>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</si>
  <si>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</si>
  <si>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</si>
  <si>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</si>
  <si>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</si>
  <si>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</si>
  <si>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</si>
  <si>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</si>
  <si>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</si>
  <si>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17-03-21T15:00:15</t>
    <phoneticPr fontId="1" type="noConversion"/>
  </si>
  <si>
    <t>17-03-21T15:00:03</t>
    <phoneticPr fontId="1" type="noConversion"/>
  </si>
  <si>
    <t>Scenario 4</t>
    <phoneticPr fontId="1" type="noConversion"/>
  </si>
  <si>
    <t>SH</t>
    <phoneticPr fontId="1" type="noConversion"/>
  </si>
  <si>
    <t>SZ</t>
    <phoneticPr fontId="1" type="noConversion"/>
  </si>
  <si>
    <t>NB</t>
    <phoneticPr fontId="1" type="noConversion"/>
  </si>
  <si>
    <t>17-03-21T11:29:59</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</si>
  <si>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</si>
  <si>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</si>
  <si>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</si>
  <si>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</si>
  <si>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</si>
  <si>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</si>
  <si>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</si>
  <si>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</si>
  <si>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</si>
  <si>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</si>
  <si>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</si>
  <si>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</si>
  <si>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</si>
  <si>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</si>
  <si>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</si>
  <si>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</si>
  <si>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Test case 2: Interpretation of Securities Definition (message type: 11)</t>
  </si>
  <si>
    <t>Test case 3: Interpretation of Liquidity Provider (message type: 13)</t>
  </si>
  <si>
    <t>Test case 4: Interpretation of Currency Rate (message type: 14)</t>
  </si>
  <si>
    <t>Test case 5: Interpretation of Trading Session Status (message type: 20)</t>
  </si>
  <si>
    <t>Test case 6: Interpretation of Security Status (message type: 21)</t>
  </si>
  <si>
    <t xml:space="preserve">Test case 7: Interpretation of Closing Price (message type: 62) </t>
  </si>
  <si>
    <t>Test case 8: Interpretation of Norminal Price (message type: 40)</t>
  </si>
  <si>
    <t>Test case 9: Interpretation of Indicative Equilibrium Price (message type: 41)</t>
  </si>
  <si>
    <t>Test case 10: Interpretation of Reference Price (message type: 43)</t>
  </si>
  <si>
    <t>Test case 11: Interpretation of VCM Trigger (message type: 23)</t>
  </si>
  <si>
    <t xml:space="preserve">Test case 12: Interpretation of Statistics (message type: 60) </t>
  </si>
  <si>
    <t>Test case 13: Interpretation of Market Turnover (message type: 61)</t>
  </si>
  <si>
    <t>Test case 14: Interpretation of Yield (message type: 44)</t>
  </si>
  <si>
    <t>Test case 15: Interpretation of News (message type: 22)</t>
  </si>
  <si>
    <t>Test case 16: Interpretation of Index Definition (message type: 70)</t>
  </si>
  <si>
    <t>Test case 17: Interpretation of Index Data (message type: 71)</t>
  </si>
  <si>
    <t>Test case 18: Interpretation of Trade Data, Order Book and Broker Queue</t>
  </si>
  <si>
    <t>Test case 19: Interpretation of Order Imbalance (message type: 56)</t>
  </si>
  <si>
    <t>Test Case 20: Interpretation of Stock Connect Daily Quota Balance (message type: 80)</t>
  </si>
  <si>
    <t>Test Case 21: Interpretation of Stock Connect Market Turnover (message type: 81)</t>
  </si>
  <si>
    <r>
      <t xml:space="preserve">For each case below, please check the box for each data item where your system records the value is same as the expected value with the coresponding </t>
    </r>
    <r>
      <rPr>
        <b/>
        <sz val="12"/>
        <color theme="1"/>
        <rFont val="Arial Narrow"/>
        <family val="2"/>
      </rPr>
      <t>InternalSeqNum.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phoneticPr fontId="1" type="noConversion"/>
  </si>
  <si>
    <t xml:space="preserve">Section B: 10BBOs verifications </t>
    <phoneticPr fontId="1" type="noConversion"/>
  </si>
  <si>
    <t>Section C. Broker Queue verification</t>
    <phoneticPr fontId="1" type="noConversion"/>
  </si>
  <si>
    <t>Section F: Trade Tickers</t>
    <phoneticPr fontId="1" type="noConversion"/>
  </si>
  <si>
    <r>
      <t>Internal</t>
    </r>
    <r>
      <rPr>
        <i/>
        <sz val="12"/>
        <color theme="1"/>
        <rFont val="Arial Narrow"/>
        <family val="2"/>
      </rPr>
      <t>SeqNum</t>
    </r>
    <phoneticPr fontId="1" type="noConversion"/>
  </si>
  <si>
    <r>
      <t xml:space="preserve">For each test case below, please check the box for each data items where your system records the same details after receiving the particular </t>
    </r>
    <r>
      <rPr>
        <b/>
        <sz val="11"/>
        <color theme="1"/>
        <rFont val="Arial"/>
        <family val="2"/>
      </rPr>
      <t>InternalSeqNum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phoneticPr fontId="1" type="noConversion"/>
  </si>
  <si>
    <t>InternalSeqNum</t>
    <phoneticPr fontId="1" type="noConversion"/>
  </si>
  <si>
    <r>
      <t xml:space="preserve">For each test case below, please check the box for each data items where your system records the same details after receiving the particular </t>
    </r>
    <r>
      <rPr>
        <b/>
        <sz val="11"/>
        <color theme="1"/>
        <rFont val="Arial"/>
        <family val="2"/>
      </rPr>
      <t>InternalSeqNum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</si>
  <si>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</si>
  <si>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</si>
  <si>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</si>
  <si>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</si>
  <si>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</si>
  <si>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</si>
  <si>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</si>
  <si>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</si>
  <si>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</si>
  <si>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</si>
  <si>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</si>
  <si>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</si>
  <si>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</si>
  <si>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</si>
  <si>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</si>
  <si>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</si>
  <si>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</si>
  <si>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</si>
  <si>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</si>
  <si>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</si>
  <si>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</si>
  <si>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</si>
  <si>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</si>
  <si>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</si>
  <si>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</si>
  <si>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</si>
  <si>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</si>
  <si>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</si>
  <si>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</si>
  <si>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</si>
  <si>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</si>
  <si>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</si>
  <si>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</si>
  <si>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</si>
  <si>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Interpretation of Order Imbalance (message type: 56)</t>
    <phoneticPr fontId="1" type="noConversion"/>
  </si>
  <si>
    <t>Interpretation of Stock Connect Daily Quota Balance (message type: 80)</t>
    <phoneticPr fontId="1" type="noConversion"/>
  </si>
  <si>
    <t>Interpretation of Stock Connect Market Turnover (message type: 81)</t>
    <phoneticPr fontId="1" type="noConversion"/>
  </si>
  <si>
    <t>Interpretation of Trade Data, Order Book and Broker Queue (message type: 33, 34, 50, 51, 52, 53, 54)</t>
    <phoneticPr fontId="1" type="noConversion"/>
  </si>
  <si>
    <r>
      <t>Liquidity Provider (13)</t>
    </r>
    <r>
      <rPr>
        <sz val="10"/>
        <color theme="1"/>
        <rFont val="Arial"/>
        <family val="2"/>
      </rPr>
      <t xml:space="preserve"> messages with at least one with </t>
    </r>
    <r>
      <rPr>
        <u/>
        <sz val="10"/>
        <color theme="1"/>
        <rFont val="Arial"/>
        <family val="2"/>
      </rPr>
      <t>NoLiquidityProviders</t>
    </r>
    <r>
      <rPr>
        <sz val="10"/>
        <color theme="1"/>
        <rFont val="Arial"/>
        <family val="2"/>
      </rPr>
      <t xml:space="preserve"> set to each of the value 1 &amp; 5</t>
    </r>
    <phoneticPr fontId="1" type="noConversion"/>
  </si>
  <si>
    <t>Clients are able to extract the market data messages encapsulated in the packets and to decode the messages according to the MMDH Interface Specifications (IS) for display and/or further processing.  The final image of specific securities/indexes/news should match the expected results provided in the canned data contents.</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</si>
  <si>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canned data contents.</t>
    <phoneticPr fontId="1" type="noConversion"/>
  </si>
  <si>
    <t>Part A - Message Decoding</t>
    <phoneticPr fontId="1" type="noConversion"/>
  </si>
  <si>
    <t>Part B - Order Booking Building</t>
    <phoneticPr fontId="1" type="noConversion"/>
  </si>
  <si>
    <t>Part B - Order Book Building</t>
    <phoneticPr fontId="1" type="noConversion"/>
  </si>
  <si>
    <t>Section A. Full Odd-Lot Order Book verification</t>
    <phoneticPr fontId="1" type="noConversion"/>
  </si>
  <si>
    <t>27032</t>
  </si>
  <si>
    <t>27293</t>
  </si>
  <si>
    <t>470852</t>
  </si>
  <si>
    <t>465372</t>
  </si>
  <si>
    <t>465373</t>
  </si>
  <si>
    <t>465376</t>
  </si>
  <si>
    <t>465489</t>
  </si>
  <si>
    <t>465530</t>
  </si>
  <si>
    <t>Test case 18:</t>
    <phoneticPr fontId="1" type="noConversion"/>
  </si>
  <si>
    <t>Test case 20:</t>
    <phoneticPr fontId="1" type="noConversion"/>
  </si>
  <si>
    <t>Test case 19:</t>
    <phoneticPr fontId="1" type="noConversion"/>
  </si>
  <si>
    <t>Test case 21:</t>
    <phoneticPr fontId="1" type="noConversion"/>
  </si>
  <si>
    <t>1.20</t>
    <phoneticPr fontId="1" type="noConversion"/>
  </si>
  <si>
    <t>Stock Connect Data
(3.14)</t>
    <phoneticPr fontId="1" type="noConversion"/>
  </si>
  <si>
    <t>231024</t>
  </si>
  <si>
    <t>231025</t>
  </si>
  <si>
    <t>Stock Connect Daily Quota Balance (80) messages covering all StockConnectMarket for Northbound Trading with non-zero Daily Quota Balance and zero Daily Quota Balance.</t>
    <phoneticPr fontId="1" type="noConversion"/>
  </si>
  <si>
    <t>Stock Connect Daily Turnover (81) messages covering all StockConnectMarket for both TradingDirection with non-zero Turnover and zero Turnover.</t>
    <phoneticPr fontId="1" type="noConversion"/>
  </si>
  <si>
    <t>Expected Result for Test Conditions 1.1 – 1.21: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</si>
</sst>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新細明體"/>
      <family val="2"/>
      <charset val="136"/>
      <scheme val="minor"/>
    </font>
    <font>
      <sz val="9"/>
      <name val="新細明體"/>
      <family val="2"/>
      <charset val="136"/>
      <scheme val="minor"/>
    </font>
    <font>
      <sz val="11"/>
      <color theme="1"/>
      <name val="Times New Roman"/>
      <family val="1"/>
    </font>
    <font>
      <u/>
      <sz val="11"/>
      <color theme="10"/>
      <name val="新細明體"/>
      <family val="2"/>
      <charset val="136"/>
      <scheme val="minor"/>
    </font>
    <font>
      <b/>
      <sz val="12"/>
      <color theme="1"/>
      <name val="Times New Roman"/>
      <family val="1"/>
    </font>
    <font>
      <b/>
      <sz val="14"/>
      <color theme="1"/>
      <name val="Arial Narrow"/>
      <family val="2"/>
    </font>
    <font>
      <sz val="11"/>
      <color theme="1"/>
      <name val="Arial Narrow"/>
      <family val="2"/>
    </font>
    <font>
      <sz val="12"/>
      <color theme="1"/>
      <name val="Arial Narrow"/>
      <family val="2"/>
    </font>
    <font>
      <b/>
      <sz val="20"/>
      <color theme="1"/>
      <name val="Arial"/>
      <family val="2"/>
    </font>
    <font>
      <sz val="20"/>
      <color theme="1"/>
      <name val="Arial"/>
      <family val="2"/>
    </font>
    <font>
      <b/>
      <sz val="11"/>
      <color theme="1"/>
      <name val="Arial"/>
      <family val="2"/>
    </font>
    <font>
      <sz val="11"/>
      <color theme="1"/>
      <name val="Arial"/>
      <family val="2"/>
    </font>
    <font>
      <sz val="11"/>
      <color theme="10"/>
      <name val="Arial"/>
      <family val="2"/>
    </font>
    <font>
      <sz val="10"/>
      <color theme="1"/>
      <name val="Arial"/>
      <family val="2"/>
    </font>
    <font>
      <sz val="12"/>
      <color theme="1"/>
      <name val="Arial"/>
      <family val="2"/>
    </font>
    <font>
      <b/>
      <sz val="12"/>
      <color theme="1"/>
      <name val="Arial"/>
      <family val="2"/>
    </font>
    <font>
      <b/>
      <sz val="7"/>
      <color theme="1"/>
      <name val="Arial"/>
      <family val="2"/>
    </font>
    <font>
      <b/>
      <sz val="10"/>
      <color theme="1"/>
      <name val="Arial"/>
      <family val="2"/>
    </font>
    <font>
      <b/>
      <i/>
      <sz val="10"/>
      <color theme="1"/>
      <name val="Arial"/>
      <family val="2"/>
    </font>
    <font>
      <b/>
      <i/>
      <u/>
      <sz val="10"/>
      <color theme="1"/>
      <name val="Arial"/>
      <family val="2"/>
    </font>
    <font>
      <i/>
      <sz val="10"/>
      <color theme="1"/>
      <name val="Arial"/>
      <family val="2"/>
    </font>
    <font>
      <i/>
      <u/>
      <sz val="10"/>
      <color theme="1"/>
      <name val="Arial"/>
      <family val="2"/>
    </font>
    <font>
      <u/>
      <sz val="10"/>
      <color theme="1"/>
      <name val="Arial"/>
      <family val="2"/>
    </font>
    <font>
      <sz val="9"/>
      <color rgb="FF000000"/>
      <name val="Arial"/>
      <family val="2"/>
    </font>
    <font>
      <b/>
      <sz val="14"/>
      <color theme="1"/>
      <name val="Arial"/>
      <family val="2"/>
    </font>
    <font>
      <b/>
      <sz val="12"/>
      <color theme="1"/>
      <name val="Arial Narrow"/>
      <family val="2"/>
    </font>
    <font>
      <b/>
      <i/>
      <sz val="12"/>
      <color theme="1"/>
      <name val="Arial Narrow"/>
      <family val="2"/>
    </font>
    <font>
      <i/>
      <sz val="12"/>
      <color theme="1"/>
      <name val="Arial Narrow"/>
      <family val="2"/>
    </font>
    <font>
      <sz val="14"/>
      <color theme="1"/>
      <name val="Arial"/>
      <family val="2"/>
    </font>
    <font>
      <b/>
      <sz val="16"/>
      <color theme="1"/>
      <name val="Arial"/>
      <family val="2"/>
    </font>
    <font>
      <sz val="12"/>
      <color theme="1"/>
      <name val="Times New Roman"/>
      <family val="1"/>
    </font>
    <font>
      <b/>
      <sz val="12"/>
      <name val="Arial Narrow"/>
      <family val="2"/>
    </font>
    <font>
      <sz val="12"/>
      <color theme="1"/>
      <name val="細明體"/>
      <family val="3"/>
      <charset val="136"/>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7">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1" applyFont="1" applyFill="1">
      <alignment vertical="center"/>
    </xf>
    <xf numFmtId="0" fontId="8" fillId="2" borderId="0" xfId="0" applyFont="1" applyFill="1">
      <alignment vertical="center"/>
    </xf>
    <xf numFmtId="0" fontId="14" fillId="2" borderId="0" xfId="0" applyFont="1" applyFill="1">
      <alignment vertical="center"/>
    </xf>
    <xf numFmtId="0" fontId="14" fillId="2" borderId="0" xfId="0" applyFont="1" applyFill="1" applyAlignment="1">
      <alignment vertical="center" wrapText="1"/>
    </xf>
    <xf numFmtId="0" fontId="15" fillId="2" borderId="0" xfId="0" applyFont="1" applyFill="1">
      <alignment vertical="center"/>
    </xf>
    <xf numFmtId="0" fontId="15" fillId="2" borderId="0" xfId="0" applyFont="1" applyFill="1" applyAlignment="1">
      <alignment horizontal="left" vertical="center" indent="2"/>
    </xf>
    <xf numFmtId="0" fontId="17" fillId="2" borderId="23" xfId="0" applyFont="1" applyFill="1" applyBorder="1" applyAlignment="1">
      <alignment vertical="center" wrapText="1"/>
    </xf>
    <xf numFmtId="0" fontId="13" fillId="2" borderId="24" xfId="0" applyFont="1" applyFill="1" applyBorder="1" applyAlignment="1">
      <alignment vertical="center" wrapText="1"/>
    </xf>
    <xf numFmtId="0" fontId="21" fillId="2" borderId="24" xfId="0" applyFont="1" applyFill="1" applyBorder="1" applyAlignment="1">
      <alignment vertical="center" wrapText="1"/>
    </xf>
    <xf numFmtId="0" fontId="11" fillId="2" borderId="24" xfId="0" applyFont="1" applyFill="1" applyBorder="1" applyAlignment="1">
      <alignment vertical="top" wrapText="1"/>
    </xf>
    <xf numFmtId="0" fontId="13" fillId="2" borderId="26" xfId="0" applyFont="1" applyFill="1" applyBorder="1" applyAlignment="1">
      <alignment vertical="center" wrapText="1"/>
    </xf>
    <xf numFmtId="0" fontId="11" fillId="2" borderId="26" xfId="0" applyFont="1" applyFill="1" applyBorder="1" applyAlignment="1">
      <alignment vertical="top" wrapText="1"/>
    </xf>
    <xf numFmtId="0" fontId="20" fillId="2" borderId="24" xfId="0" applyFont="1" applyFill="1" applyBorder="1" applyAlignment="1">
      <alignment horizontal="justify" vertical="center" wrapText="1"/>
    </xf>
    <xf numFmtId="0" fontId="14" fillId="2" borderId="0" xfId="0" applyFont="1" applyFill="1" applyAlignment="1">
      <alignment horizontal="left" vertical="center"/>
    </xf>
    <xf numFmtId="0" fontId="19" fillId="2" borderId="27" xfId="0" applyFont="1" applyFill="1" applyBorder="1" applyAlignment="1">
      <alignment vertical="center" wrapText="1"/>
    </xf>
    <xf numFmtId="0" fontId="19" fillId="2" borderId="17" xfId="0" applyFont="1" applyFill="1" applyBorder="1" applyAlignment="1">
      <alignment vertical="center" wrapText="1"/>
    </xf>
    <xf numFmtId="0" fontId="18" fillId="2" borderId="27" xfId="0" applyFont="1" applyFill="1" applyBorder="1" applyAlignment="1">
      <alignment vertical="center" wrapText="1"/>
    </xf>
    <xf numFmtId="0" fontId="18" fillId="2" borderId="17" xfId="0" applyFont="1" applyFill="1" applyBorder="1" applyAlignment="1">
      <alignment vertical="center" wrapText="1"/>
    </xf>
    <xf numFmtId="0" fontId="13" fillId="2" borderId="17" xfId="0" applyFont="1" applyFill="1" applyBorder="1" applyAlignment="1">
      <alignment vertical="center" wrapText="1"/>
    </xf>
    <xf numFmtId="0" fontId="13" fillId="2" borderId="25" xfId="0" applyFont="1" applyFill="1" applyBorder="1" applyAlignment="1">
      <alignment vertical="center" wrapText="1"/>
    </xf>
    <xf numFmtId="0" fontId="17" fillId="2" borderId="0" xfId="0" applyFont="1" applyFill="1">
      <alignment vertical="center"/>
    </xf>
    <xf numFmtId="0" fontId="17" fillId="2" borderId="22" xfId="0" applyFont="1" applyFill="1" applyBorder="1" applyAlignment="1">
      <alignment horizontal="right" vertical="center" wrapText="1"/>
    </xf>
    <xf numFmtId="0" fontId="18" fillId="2" borderId="27" xfId="0" applyFont="1" applyFill="1" applyBorder="1" applyAlignment="1">
      <alignment horizontal="right" vertical="center" wrapText="1"/>
    </xf>
    <xf numFmtId="0" fontId="18" fillId="2" borderId="17" xfId="0" applyFont="1" applyFill="1" applyBorder="1" applyAlignment="1">
      <alignment horizontal="right" vertical="center" wrapText="1"/>
    </xf>
    <xf numFmtId="0" fontId="13" fillId="2" borderId="17" xfId="0" applyFont="1" applyFill="1" applyBorder="1" applyAlignment="1">
      <alignment horizontal="right" vertical="center" wrapText="1"/>
    </xf>
    <xf numFmtId="0" fontId="13" fillId="2" borderId="25" xfId="0" applyFont="1" applyFill="1" applyBorder="1" applyAlignment="1">
      <alignment horizontal="right" vertical="center" wrapText="1"/>
    </xf>
    <xf numFmtId="0" fontId="13" fillId="2" borderId="27" xfId="0" applyFont="1" applyFill="1" applyBorder="1" applyAlignment="1">
      <alignment vertical="center" wrapText="1"/>
    </xf>
    <xf numFmtId="0" fontId="11" fillId="2" borderId="3" xfId="0" applyFont="1" applyFill="1" applyBorder="1" applyAlignment="1">
      <alignment horizontal="left" vertical="center"/>
    </xf>
    <xf numFmtId="0" fontId="24" fillId="2" borderId="0" xfId="0" applyFont="1" applyFill="1" applyAlignment="1">
      <alignment vertical="center"/>
    </xf>
    <xf numFmtId="0" fontId="11" fillId="2" borderId="0" xfId="0" applyFont="1" applyFill="1" applyBorder="1" applyAlignment="1">
      <alignment horizontal="left" vertical="center"/>
    </xf>
    <xf numFmtId="0" fontId="10" fillId="2" borderId="0" xfId="0" applyFont="1" applyFill="1" applyAlignment="1">
      <alignment horizontal="left" vertical="center"/>
    </xf>
    <xf numFmtId="0" fontId="8" fillId="2" borderId="0" xfId="0" applyFont="1" applyFill="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15" fillId="2" borderId="19" xfId="0" applyFont="1" applyFill="1" applyBorder="1" applyAlignment="1">
      <alignment horizontal="left" vertical="center"/>
    </xf>
    <xf numFmtId="15" fontId="11" fillId="2" borderId="3" xfId="0" applyNumberFormat="1" applyFont="1" applyFill="1" applyBorder="1" applyAlignment="1">
      <alignment horizontal="left" vertical="center"/>
    </xf>
    <xf numFmtId="0" fontId="11" fillId="2" borderId="19" xfId="0" applyFont="1" applyFill="1" applyBorder="1" applyAlignment="1">
      <alignment horizontal="left" vertical="center"/>
    </xf>
    <xf numFmtId="15" fontId="11" fillId="2" borderId="19" xfId="0" applyNumberFormat="1" applyFont="1" applyFill="1" applyBorder="1" applyAlignment="1">
      <alignment horizontal="left" vertical="center"/>
    </xf>
    <xf numFmtId="0" fontId="11" fillId="2" borderId="34" xfId="0" applyFont="1" applyFill="1" applyBorder="1" applyAlignment="1">
      <alignment horizontal="left" vertical="center"/>
    </xf>
    <xf numFmtId="0" fontId="11" fillId="2" borderId="31" xfId="0" applyFont="1" applyFill="1" applyBorder="1" applyAlignment="1">
      <alignment horizontal="left" vertical="center"/>
    </xf>
    <xf numFmtId="0" fontId="7" fillId="2" borderId="20" xfId="0" applyFont="1" applyFill="1" applyBorder="1">
      <alignment vertical="center"/>
    </xf>
    <xf numFmtId="0" fontId="7" fillId="2" borderId="21" xfId="0" applyFont="1" applyFill="1" applyBorder="1">
      <alignmen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26" fillId="2" borderId="1" xfId="0" applyFont="1" applyFill="1" applyBorder="1" applyAlignment="1">
      <alignment horizontal="left" vertical="center"/>
    </xf>
    <xf numFmtId="0" fontId="25" fillId="2" borderId="3" xfId="0" quotePrefix="1" applyFont="1" applyFill="1" applyBorder="1">
      <alignment vertical="center"/>
    </xf>
    <xf numFmtId="0" fontId="25" fillId="2" borderId="3" xfId="0" applyFont="1" applyFill="1" applyBorder="1">
      <alignment vertical="center"/>
    </xf>
    <xf numFmtId="0" fontId="27" fillId="2" borderId="1" xfId="0" applyFont="1" applyFill="1" applyBorder="1" applyAlignment="1">
      <alignment horizontal="left" vertical="center"/>
    </xf>
    <xf numFmtId="0" fontId="7" fillId="2" borderId="3" xfId="0" applyFont="1" applyFill="1" applyBorder="1">
      <alignment vertical="center"/>
    </xf>
    <xf numFmtId="0" fontId="28" fillId="2" borderId="0" xfId="0" applyFont="1" applyFill="1">
      <alignment vertical="center"/>
    </xf>
    <xf numFmtId="0" fontId="6" fillId="0" borderId="0" xfId="0" applyFont="1" applyFill="1">
      <alignment vertical="center"/>
    </xf>
    <xf numFmtId="0" fontId="7" fillId="2" borderId="0" xfId="0" applyFont="1" applyFill="1" applyAlignment="1">
      <alignment horizontal="left" vertical="center"/>
    </xf>
    <xf numFmtId="0" fontId="7" fillId="0" borderId="0" xfId="0" applyFont="1" applyFill="1">
      <alignment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26" fillId="2" borderId="1" xfId="0" applyFont="1" applyFill="1" applyBorder="1" applyAlignment="1">
      <alignment vertical="center"/>
    </xf>
    <xf numFmtId="0" fontId="25" fillId="0" borderId="3" xfId="0" quotePrefix="1" applyFont="1" applyFill="1" applyBorder="1">
      <alignment vertical="center"/>
    </xf>
    <xf numFmtId="0" fontId="25" fillId="0" borderId="3" xfId="0" applyFont="1" applyFill="1" applyBorder="1">
      <alignment vertical="center"/>
    </xf>
    <xf numFmtId="0" fontId="25" fillId="2" borderId="0" xfId="0" applyFont="1" applyFill="1">
      <alignment vertical="center"/>
    </xf>
    <xf numFmtId="0" fontId="27" fillId="2" borderId="1" xfId="0" applyFont="1" applyFill="1" applyBorder="1" applyAlignment="1">
      <alignment vertical="center"/>
    </xf>
    <xf numFmtId="0" fontId="0" fillId="0" borderId="3" xfId="0" applyFill="1" applyBorder="1">
      <alignment vertical="center"/>
    </xf>
    <xf numFmtId="0" fontId="7" fillId="0" borderId="3" xfId="0" applyFont="1" applyFill="1" applyBorder="1">
      <alignment vertical="center"/>
    </xf>
    <xf numFmtId="0" fontId="0" fillId="0" borderId="3" xfId="0" applyBorder="1">
      <alignment vertical="center"/>
    </xf>
    <xf numFmtId="0" fontId="7" fillId="3" borderId="3" xfId="0" applyFont="1" applyFill="1" applyBorder="1">
      <alignment vertical="center"/>
    </xf>
    <xf numFmtId="0" fontId="7" fillId="3" borderId="3" xfId="0" quotePrefix="1" applyFont="1" applyFill="1" applyBorder="1">
      <alignment vertical="center"/>
    </xf>
    <xf numFmtId="0" fontId="27" fillId="2" borderId="4" xfId="0" applyFont="1" applyFill="1" applyBorder="1" applyAlignment="1">
      <alignment vertical="center"/>
    </xf>
    <xf numFmtId="0" fontId="7" fillId="2" borderId="0" xfId="0" applyFont="1" applyFill="1" applyAlignment="1">
      <alignment vertical="center"/>
    </xf>
    <xf numFmtId="0" fontId="7" fillId="2" borderId="3" xfId="0" applyFont="1" applyFill="1" applyBorder="1" applyAlignment="1">
      <alignment horizontal="left" vertical="center"/>
    </xf>
    <xf numFmtId="0" fontId="7" fillId="2" borderId="3" xfId="0" quotePrefix="1" applyFont="1" applyFill="1" applyBorder="1">
      <alignment vertical="center"/>
    </xf>
    <xf numFmtId="0" fontId="25" fillId="2" borderId="3" xfId="0" quotePrefix="1" applyFont="1" applyFill="1" applyBorder="1" applyAlignment="1">
      <alignment horizontal="left" vertical="center"/>
    </xf>
    <xf numFmtId="0" fontId="7" fillId="2" borderId="3" xfId="0" quotePrefix="1" applyFont="1" applyFill="1" applyBorder="1" applyAlignment="1">
      <alignment horizontal="left" vertical="center"/>
    </xf>
    <xf numFmtId="0" fontId="30" fillId="2" borderId="0" xfId="0" applyFont="1" applyFill="1">
      <alignment vertical="center"/>
    </xf>
    <xf numFmtId="0" fontId="27" fillId="2" borderId="1" xfId="0" applyFont="1" applyFill="1" applyBorder="1" applyAlignment="1">
      <alignment vertical="top"/>
    </xf>
    <xf numFmtId="0" fontId="7" fillId="2" borderId="3"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2" xfId="0" applyFont="1" applyFill="1" applyBorder="1" applyAlignment="1">
      <alignment horizontal="left" vertical="top"/>
    </xf>
    <xf numFmtId="0" fontId="7" fillId="2" borderId="0" xfId="0" applyFont="1" applyFill="1" applyAlignment="1">
      <alignment horizontal="left" vertical="top"/>
    </xf>
    <xf numFmtId="0" fontId="25" fillId="2" borderId="3" xfId="0" applyFont="1" applyFill="1" applyBorder="1" applyAlignment="1">
      <alignment horizontal="left" vertical="center"/>
    </xf>
    <xf numFmtId="0" fontId="25" fillId="2" borderId="2" xfId="0" applyFont="1" applyFill="1" applyBorder="1" applyAlignment="1">
      <alignment vertical="center"/>
    </xf>
    <xf numFmtId="0" fontId="7" fillId="2" borderId="2" xfId="0" applyFont="1" applyFill="1" applyBorder="1">
      <alignment vertical="center"/>
    </xf>
    <xf numFmtId="22" fontId="7" fillId="2" borderId="3" xfId="0" applyNumberFormat="1" applyFont="1" applyFill="1" applyBorder="1" applyAlignment="1">
      <alignment horizontal="left" vertical="center"/>
    </xf>
    <xf numFmtId="0" fontId="2" fillId="2" borderId="0" xfId="0" applyFont="1" applyFill="1">
      <alignment vertical="center"/>
    </xf>
    <xf numFmtId="0" fontId="7" fillId="2" borderId="18" xfId="0" applyFont="1" applyFill="1" applyBorder="1">
      <alignment vertical="center"/>
    </xf>
    <xf numFmtId="0" fontId="30" fillId="2" borderId="3" xfId="0" applyFont="1" applyFill="1" applyBorder="1">
      <alignment vertical="center"/>
    </xf>
    <xf numFmtId="0" fontId="4" fillId="2" borderId="3" xfId="0" applyFont="1" applyFill="1" applyBorder="1">
      <alignment vertical="center"/>
    </xf>
    <xf numFmtId="0" fontId="31" fillId="2" borderId="3" xfId="0" quotePrefix="1" applyFont="1" applyFill="1" applyBorder="1" applyAlignment="1">
      <alignment horizontal="left" vertical="center"/>
    </xf>
    <xf numFmtId="0" fontId="25" fillId="2" borderId="1" xfId="0" applyFont="1" applyFill="1" applyBorder="1" applyAlignment="1">
      <alignment vertical="center"/>
    </xf>
    <xf numFmtId="0" fontId="25" fillId="2" borderId="3" xfId="0" applyFont="1" applyFill="1" applyBorder="1" applyAlignment="1">
      <alignment horizontal="center" vertical="center" wrapText="1"/>
    </xf>
    <xf numFmtId="0" fontId="7" fillId="2" borderId="1" xfId="0" applyFont="1" applyFill="1" applyBorder="1" applyAlignment="1">
      <alignment vertical="center"/>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7" fillId="2" borderId="31" xfId="0" applyFont="1" applyFill="1" applyBorder="1" applyAlignment="1">
      <alignment horizontal="center" vertical="center"/>
    </xf>
    <xf numFmtId="0" fontId="7" fillId="2" borderId="2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7" fillId="2" borderId="1" xfId="0" applyFont="1" applyFill="1" applyBorder="1">
      <alignment vertical="center"/>
    </xf>
    <xf numFmtId="0" fontId="7" fillId="2" borderId="18" xfId="0" applyFont="1" applyFill="1" applyBorder="1" applyAlignment="1">
      <alignment vertical="center" wrapText="1"/>
    </xf>
    <xf numFmtId="0" fontId="7" fillId="2" borderId="0" xfId="0" applyFont="1" applyFill="1" applyBorder="1" applyAlignment="1">
      <alignment vertical="center" wrapText="1"/>
    </xf>
    <xf numFmtId="0" fontId="7" fillId="2" borderId="18" xfId="0" applyFont="1" applyFill="1" applyBorder="1" applyAlignment="1">
      <alignment horizontal="center" vertical="center"/>
    </xf>
    <xf numFmtId="0" fontId="7" fillId="2" borderId="0" xfId="0" applyFont="1" applyFill="1" applyBorder="1" applyAlignment="1">
      <alignment horizontal="center" vertical="center" wrapText="1"/>
    </xf>
    <xf numFmtId="0" fontId="25" fillId="2" borderId="18" xfId="0" quotePrefix="1" applyFont="1" applyFill="1" applyBorder="1">
      <alignment vertical="center"/>
    </xf>
    <xf numFmtId="0" fontId="7" fillId="2" borderId="0" xfId="0" applyFont="1" applyFill="1" applyBorder="1">
      <alignment vertical="center"/>
    </xf>
    <xf numFmtId="0" fontId="7" fillId="2" borderId="18" xfId="0" quotePrefix="1" applyFont="1" applyFill="1" applyBorder="1" applyAlignment="1">
      <alignment horizontal="left" vertical="center"/>
    </xf>
    <xf numFmtId="0" fontId="7" fillId="2" borderId="18" xfId="0" applyFont="1" applyFill="1" applyBorder="1" applyAlignment="1">
      <alignment horizontal="left" vertical="center"/>
    </xf>
    <xf numFmtId="0" fontId="7" fillId="2" borderId="3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3" xfId="0" quotePrefix="1"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43" xfId="0" applyFont="1" applyFill="1" applyBorder="1" applyAlignment="1">
      <alignment vertical="center"/>
    </xf>
    <xf numFmtId="0" fontId="7" fillId="2" borderId="5" xfId="0" applyFont="1" applyFill="1" applyBorder="1" applyAlignment="1">
      <alignment vertical="center"/>
    </xf>
    <xf numFmtId="0" fontId="7" fillId="2" borderId="4" xfId="0" applyFont="1" applyFill="1" applyBorder="1" applyAlignment="1">
      <alignment vertical="center"/>
    </xf>
    <xf numFmtId="0" fontId="7" fillId="2" borderId="9" xfId="0" applyFont="1" applyFill="1" applyBorder="1" applyAlignment="1">
      <alignment vertical="center"/>
    </xf>
    <xf numFmtId="0" fontId="7" fillId="2" borderId="5" xfId="0" quotePrefix="1" applyFont="1" applyFill="1" applyBorder="1" applyAlignment="1">
      <alignment horizontal="center" vertical="center"/>
    </xf>
    <xf numFmtId="0" fontId="7" fillId="2" borderId="4" xfId="0" quotePrefix="1" applyFont="1" applyFill="1" applyBorder="1" applyAlignment="1">
      <alignment horizontal="center" vertical="center"/>
    </xf>
    <xf numFmtId="0" fontId="7" fillId="2" borderId="9" xfId="0" quotePrefix="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9" xfId="0" applyFont="1" applyFill="1" applyBorder="1" applyAlignment="1">
      <alignment vertical="center"/>
    </xf>
    <xf numFmtId="0" fontId="7" fillId="2" borderId="8" xfId="0" applyFont="1" applyFill="1" applyBorder="1" applyAlignment="1">
      <alignment vertical="center"/>
    </xf>
    <xf numFmtId="0" fontId="7" fillId="2" borderId="55" xfId="0" applyFont="1" applyFill="1" applyBorder="1" applyAlignment="1">
      <alignment vertical="center"/>
    </xf>
    <xf numFmtId="0" fontId="7" fillId="2" borderId="12" xfId="0" quotePrefix="1" applyFont="1" applyFill="1" applyBorder="1" applyAlignment="1">
      <alignment horizontal="center" vertical="center"/>
    </xf>
    <xf numFmtId="0" fontId="7" fillId="2" borderId="11" xfId="0" quotePrefix="1" applyFont="1" applyFill="1" applyBorder="1" applyAlignment="1">
      <alignment horizontal="center" vertical="center"/>
    </xf>
    <xf numFmtId="0" fontId="7" fillId="2" borderId="13" xfId="0" quotePrefix="1" applyFont="1" applyFill="1" applyBorder="1" applyAlignment="1">
      <alignment horizontal="center"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56" xfId="0" applyFont="1" applyFill="1" applyBorder="1" applyAlignment="1">
      <alignment vertical="center"/>
    </xf>
    <xf numFmtId="0" fontId="7" fillId="2" borderId="30" xfId="0" quotePrefix="1"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16" xfId="0" applyFont="1" applyFill="1" applyBorder="1">
      <alignment vertical="center"/>
    </xf>
    <xf numFmtId="0" fontId="7" fillId="2" borderId="0" xfId="0" applyFont="1" applyFill="1" applyAlignment="1">
      <alignment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quotePrefix="1" applyFont="1" applyFill="1" applyBorder="1" applyAlignment="1">
      <alignment vertical="center"/>
    </xf>
    <xf numFmtId="0" fontId="7" fillId="2" borderId="9" xfId="0" quotePrefix="1" applyFont="1" applyFill="1" applyBorder="1" applyAlignment="1">
      <alignment vertical="center"/>
    </xf>
    <xf numFmtId="0" fontId="7" fillId="2" borderId="29" xfId="0" quotePrefix="1" applyFont="1" applyFill="1" applyBorder="1" applyAlignment="1">
      <alignment horizontal="center" vertical="center"/>
    </xf>
    <xf numFmtId="0" fontId="7" fillId="2" borderId="8" xfId="0" quotePrefix="1" applyFont="1" applyFill="1" applyBorder="1" applyAlignment="1">
      <alignment horizontal="center" vertical="center"/>
    </xf>
    <xf numFmtId="0" fontId="7" fillId="2" borderId="55" xfId="0" quotePrefix="1" applyFont="1" applyFill="1" applyBorder="1" applyAlignment="1">
      <alignment horizontal="center" vertical="center"/>
    </xf>
    <xf numFmtId="0" fontId="7" fillId="2" borderId="13" xfId="0" quotePrefix="1" applyFont="1" applyFill="1" applyBorder="1" applyAlignment="1">
      <alignment vertical="center"/>
    </xf>
    <xf numFmtId="0" fontId="7" fillId="2" borderId="29" xfId="0" applyFont="1" applyFill="1" applyBorder="1">
      <alignment vertical="center"/>
    </xf>
    <xf numFmtId="0" fontId="7" fillId="2" borderId="32" xfId="0" applyFont="1" applyFill="1" applyBorder="1">
      <alignment vertical="center"/>
    </xf>
    <xf numFmtId="0" fontId="7" fillId="2" borderId="10" xfId="0" quotePrefix="1" applyFont="1" applyFill="1" applyBorder="1" applyAlignment="1">
      <alignment vertical="center"/>
    </xf>
    <xf numFmtId="0" fontId="7" fillId="2" borderId="28" xfId="0" applyFont="1" applyFill="1" applyBorder="1">
      <alignment vertical="center"/>
    </xf>
    <xf numFmtId="0" fontId="7" fillId="2" borderId="28" xfId="0" quotePrefix="1" applyFont="1" applyFill="1" applyBorder="1">
      <alignment vertical="center"/>
    </xf>
    <xf numFmtId="0" fontId="7" fillId="2" borderId="26" xfId="0" applyFont="1" applyFill="1" applyBorder="1">
      <alignment vertical="center"/>
    </xf>
    <xf numFmtId="0" fontId="7" fillId="2" borderId="8" xfId="0" quotePrefix="1" applyFont="1" applyFill="1" applyBorder="1" applyAlignment="1">
      <alignment vertical="center"/>
    </xf>
    <xf numFmtId="0" fontId="7" fillId="2" borderId="32" xfId="0" applyFont="1" applyFill="1" applyBorder="1" applyAlignment="1">
      <alignment horizontal="center" vertical="center"/>
    </xf>
    <xf numFmtId="0" fontId="7" fillId="2" borderId="4" xfId="0" applyFont="1" applyFill="1" applyBorder="1">
      <alignment vertical="center"/>
    </xf>
    <xf numFmtId="0" fontId="7" fillId="2" borderId="9" xfId="0" applyFont="1" applyFill="1" applyBorder="1">
      <alignment vertical="center"/>
    </xf>
    <xf numFmtId="0" fontId="7" fillId="2" borderId="11" xfId="0" applyFont="1" applyFill="1" applyBorder="1">
      <alignment vertical="center"/>
    </xf>
    <xf numFmtId="0" fontId="7" fillId="2" borderId="13" xfId="0" applyFont="1" applyFill="1" applyBorder="1">
      <alignment vertical="center"/>
    </xf>
    <xf numFmtId="0" fontId="7" fillId="2" borderId="28" xfId="0" quotePrefix="1" applyFont="1" applyFill="1" applyBorder="1" applyAlignment="1">
      <alignment horizontal="center" vertical="center"/>
    </xf>
    <xf numFmtId="0" fontId="7" fillId="2" borderId="29" xfId="0" quotePrefix="1" applyFont="1" applyFill="1" applyBorder="1">
      <alignment vertical="center"/>
    </xf>
    <xf numFmtId="0" fontId="7" fillId="2" borderId="32" xfId="0" quotePrefix="1" applyFont="1" applyFill="1" applyBorder="1" applyAlignment="1">
      <alignment horizontal="center" vertical="center"/>
    </xf>
    <xf numFmtId="0" fontId="7" fillId="2" borderId="4" xfId="0" quotePrefix="1" applyFont="1" applyFill="1" applyBorder="1">
      <alignment vertical="center"/>
    </xf>
    <xf numFmtId="0" fontId="7" fillId="2" borderId="11" xfId="0" quotePrefix="1" applyFont="1" applyFill="1" applyBorder="1">
      <alignment vertical="center"/>
    </xf>
    <xf numFmtId="0" fontId="7" fillId="2" borderId="26" xfId="0" quotePrefix="1" applyFont="1" applyFill="1" applyBorder="1" applyAlignment="1">
      <alignment horizontal="center" vertical="center"/>
    </xf>
    <xf numFmtId="0" fontId="7" fillId="2" borderId="26" xfId="0" applyFont="1" applyFill="1" applyBorder="1" applyAlignment="1">
      <alignment horizontal="center" vertical="center"/>
    </xf>
    <xf numFmtId="0" fontId="7" fillId="2" borderId="0" xfId="0" quotePrefix="1" applyFont="1" applyFill="1" applyBorder="1">
      <alignment vertical="center"/>
    </xf>
    <xf numFmtId="0" fontId="6" fillId="2" borderId="0" xfId="0" applyFont="1" applyFill="1" applyBorder="1">
      <alignment vertical="center"/>
    </xf>
    <xf numFmtId="0" fontId="14" fillId="2" borderId="18" xfId="0" applyFont="1" applyFill="1" applyBorder="1">
      <alignment vertical="center"/>
    </xf>
    <xf numFmtId="0" fontId="14" fillId="2" borderId="3" xfId="0" applyFont="1" applyFill="1" applyBorder="1">
      <alignment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5" fillId="2" borderId="1" xfId="0" applyFont="1" applyFill="1" applyBorder="1" applyAlignment="1">
      <alignment vertical="center"/>
    </xf>
    <xf numFmtId="0" fontId="15" fillId="2" borderId="3" xfId="0" applyFont="1" applyFill="1" applyBorder="1" applyAlignment="1">
      <alignment horizontal="left" vertical="center"/>
    </xf>
    <xf numFmtId="0" fontId="15" fillId="2" borderId="3" xfId="0" applyFont="1" applyFill="1" applyBorder="1">
      <alignment vertical="center"/>
    </xf>
    <xf numFmtId="0" fontId="15" fillId="2" borderId="2" xfId="0" applyFont="1" applyFill="1" applyBorder="1" applyAlignment="1">
      <alignment horizontal="left" vertical="center"/>
    </xf>
    <xf numFmtId="0" fontId="14" fillId="2" borderId="1" xfId="0" applyFont="1" applyFill="1" applyBorder="1" applyAlignment="1">
      <alignment vertical="center"/>
    </xf>
    <xf numFmtId="0" fontId="14" fillId="2" borderId="3" xfId="0" applyFont="1" applyFill="1" applyBorder="1" applyAlignment="1">
      <alignment horizontal="left" vertical="center"/>
    </xf>
    <xf numFmtId="0" fontId="14" fillId="2" borderId="2" xfId="0" applyFont="1" applyFill="1" applyBorder="1">
      <alignment vertical="center"/>
    </xf>
    <xf numFmtId="0" fontId="14" fillId="2" borderId="3" xfId="0" quotePrefix="1" applyFont="1" applyFill="1" applyBorder="1" applyAlignment="1">
      <alignment horizontal="left" vertical="center"/>
    </xf>
    <xf numFmtId="0" fontId="14" fillId="2" borderId="0" xfId="0" applyFont="1" applyFill="1" applyAlignment="1">
      <alignment vertical="center"/>
    </xf>
    <xf numFmtId="0" fontId="15" fillId="2" borderId="1" xfId="0" applyFont="1" applyFill="1" applyBorder="1">
      <alignment vertical="center"/>
    </xf>
    <xf numFmtId="0" fontId="14" fillId="2" borderId="3" xfId="0" applyFont="1" applyFill="1" applyBorder="1" applyAlignment="1">
      <alignment vertical="center"/>
    </xf>
    <xf numFmtId="0" fontId="15" fillId="2" borderId="3" xfId="0" quotePrefix="1" applyFont="1" applyFill="1" applyBorder="1">
      <alignment vertical="center"/>
    </xf>
    <xf numFmtId="0" fontId="14" fillId="2" borderId="3" xfId="0" quotePrefix="1" applyFont="1" applyFill="1" applyBorder="1">
      <alignment vertical="center"/>
    </xf>
    <xf numFmtId="0" fontId="15" fillId="2" borderId="3" xfId="0" applyFont="1" applyFill="1" applyBorder="1" applyAlignment="1">
      <alignment horizontal="center" vertical="center" wrapText="1"/>
    </xf>
    <xf numFmtId="0" fontId="13" fillId="2" borderId="17" xfId="0" applyFont="1" applyFill="1" applyBorder="1" applyAlignment="1">
      <alignment horizontal="right" vertical="top" wrapText="1"/>
    </xf>
    <xf numFmtId="0" fontId="20" fillId="2" borderId="17" xfId="0" applyFont="1" applyFill="1" applyBorder="1" applyAlignment="1">
      <alignment vertical="top" wrapText="1"/>
    </xf>
    <xf numFmtId="0" fontId="13" fillId="2" borderId="24" xfId="0" applyFont="1" applyFill="1" applyBorder="1" applyAlignment="1">
      <alignment vertical="top" wrapText="1"/>
    </xf>
    <xf numFmtId="0" fontId="20" fillId="2" borderId="24" xfId="0" applyFont="1" applyFill="1" applyBorder="1" applyAlignment="1">
      <alignment vertical="top" wrapText="1"/>
    </xf>
    <xf numFmtId="0" fontId="13" fillId="2" borderId="17" xfId="0" quotePrefix="1" applyFont="1" applyFill="1" applyBorder="1" applyAlignment="1">
      <alignment horizontal="right" vertical="top" wrapText="1"/>
    </xf>
    <xf numFmtId="0" fontId="29" fillId="2" borderId="0" xfId="0" applyFont="1" applyFill="1" applyAlignment="1">
      <alignment horizontal="left" vertical="center"/>
    </xf>
    <xf numFmtId="0" fontId="11" fillId="2" borderId="0" xfId="0" applyFont="1" applyFill="1" applyAlignment="1">
      <alignment horizontal="left" vertical="center"/>
    </xf>
    <xf numFmtId="0" fontId="8" fillId="2" borderId="0" xfId="0" applyFont="1" applyFill="1" applyAlignment="1">
      <alignment horizontal="left" vertical="center"/>
    </xf>
    <xf numFmtId="0" fontId="15" fillId="2" borderId="28"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Alignment="1">
      <alignment horizontal="left" vertical="center"/>
    </xf>
    <xf numFmtId="0" fontId="11" fillId="2" borderId="0" xfId="0" applyFont="1" applyFill="1" applyBorder="1" applyAlignment="1">
      <alignment horizontal="left" vertical="center"/>
    </xf>
    <xf numFmtId="0" fontId="24" fillId="2" borderId="0" xfId="0" applyFont="1" applyFill="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0" xfId="0" applyFont="1" applyFill="1" applyAlignment="1">
      <alignment horizontal="left" vertical="center"/>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5" fillId="2"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0" xfId="0" applyFont="1" applyFill="1" applyBorder="1" applyAlignment="1">
      <alignment horizontal="center" vertical="center"/>
    </xf>
    <xf numFmtId="0" fontId="25" fillId="2" borderId="35"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7" fillId="2" borderId="46" xfId="0" applyFont="1" applyFill="1" applyBorder="1" applyAlignment="1">
      <alignment horizontal="center" vertical="center"/>
    </xf>
    <xf numFmtId="0" fontId="7" fillId="2" borderId="3" xfId="0" applyFont="1" applyFill="1" applyBorder="1" applyAlignment="1">
      <alignment horizontal="center" vertical="center"/>
    </xf>
    <xf numFmtId="0" fontId="14" fillId="2" borderId="47" xfId="0" quotePrefix="1" applyFont="1" applyFill="1" applyBorder="1" applyAlignment="1">
      <alignment horizontal="center" vertical="center"/>
    </xf>
    <xf numFmtId="0" fontId="14" fillId="2" borderId="3" xfId="0" applyFont="1" applyFill="1" applyBorder="1" applyAlignment="1">
      <alignment horizontal="center" vertical="center"/>
    </xf>
    <xf numFmtId="0" fontId="14" fillId="2" borderId="48"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14" fillId="2" borderId="53" xfId="0" quotePrefix="1" applyFont="1" applyFill="1" applyBorder="1" applyAlignment="1">
      <alignment horizontal="center" vertical="center"/>
    </xf>
    <xf numFmtId="0" fontId="14" fillId="2" borderId="51"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46"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5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14" fillId="2" borderId="12" xfId="0" quotePrefix="1" applyFont="1" applyFill="1" applyBorder="1" applyAlignment="1">
      <alignment horizontal="center" vertical="center"/>
    </xf>
    <xf numFmtId="0" fontId="14" fillId="2" borderId="11" xfId="0" quotePrefix="1" applyFont="1" applyFill="1" applyBorder="1" applyAlignment="1">
      <alignment horizontal="center" vertical="center"/>
    </xf>
    <xf numFmtId="0" fontId="14" fillId="2" borderId="13" xfId="0" quotePrefix="1"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quotePrefix="1" applyFont="1" applyFill="1" applyBorder="1" applyAlignment="1">
      <alignment horizontal="center" vertical="center"/>
    </xf>
    <xf numFmtId="0" fontId="14" fillId="2" borderId="4" xfId="0" quotePrefix="1" applyFont="1" applyFill="1" applyBorder="1" applyAlignment="1">
      <alignment horizontal="center" vertical="center"/>
    </xf>
    <xf numFmtId="0" fontId="14" fillId="2" borderId="9" xfId="0" quotePrefix="1" applyFont="1" applyFill="1" applyBorder="1" applyAlignment="1">
      <alignment horizontal="center" vertical="center"/>
    </xf>
    <xf numFmtId="0" fontId="14" fillId="2" borderId="50" xfId="0" quotePrefix="1" applyFont="1" applyFill="1" applyBorder="1" applyAlignment="1">
      <alignment horizontal="center" vertical="center"/>
    </xf>
    <xf numFmtId="0" fontId="14" fillId="2" borderId="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8" xfId="0" quotePrefix="1"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57"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2"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5"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40"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14</xdr:row>
      <xdr:rowOff>0</xdr:rowOff>
    </xdr:from>
    <xdr:to>
      <xdr:col>0</xdr:col>
      <xdr:colOff>4744085</xdr:colOff>
      <xdr:row>25</xdr:row>
      <xdr:rowOff>130810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6048375"/>
          <a:ext cx="4201160" cy="2226310"/>
        </a:xfrm>
        <a:prstGeom prst="rect">
          <a:avLst/>
        </a:prstGeom>
        <a:ln>
          <a:solidFill>
            <a:schemeClr val="accent1"/>
          </a:solid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xdr:col>
          <xdr:colOff>295275</xdr:colOff>
          <xdr:row>8</xdr:row>
          <xdr:rowOff>38100</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28575</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200025</xdr:rowOff>
        </xdr:from>
        <xdr:to>
          <xdr:col>4</xdr:col>
          <xdr:colOff>295275</xdr:colOff>
          <xdr:row>8</xdr:row>
          <xdr:rowOff>38100</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28575</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200025</xdr:rowOff>
        </xdr:from>
        <xdr:to>
          <xdr:col>6</xdr:col>
          <xdr:colOff>295275</xdr:colOff>
          <xdr:row>8</xdr:row>
          <xdr:rowOff>38100</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28575</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200025</xdr:rowOff>
        </xdr:from>
        <xdr:to>
          <xdr:col>8</xdr:col>
          <xdr:colOff>295275</xdr:colOff>
          <xdr:row>8</xdr:row>
          <xdr:rowOff>38100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28575</xdr:rowOff>
        </xdr:to>
        <xdr:sp macro="" textlink="">
          <xdr:nvSpPr>
            <xdr:cNvPr id="49160" name="Check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0177" name="Check Box 1" hidden="1">
              <a:extLst>
                <a:ext uri="{63B3BB69-23CF-44E3-9099-C40C66FF867C}">
                  <a14:compatExt spid="_x0000_s50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2</xdr:col>
          <xdr:colOff>295275</xdr:colOff>
          <xdr:row>9</xdr:row>
          <xdr:rowOff>38100</xdr:rowOff>
        </xdr:to>
        <xdr:sp macro="" textlink="">
          <xdr:nvSpPr>
            <xdr:cNvPr id="50178" name="Check Box 2" hidden="1">
              <a:extLst>
                <a:ext uri="{63B3BB69-23CF-44E3-9099-C40C66FF867C}">
                  <a14:compatExt spid="_x0000_s50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0179" name="Check Box 3" hidden="1">
              <a:extLst>
                <a:ext uri="{63B3BB69-23CF-44E3-9099-C40C66FF867C}">
                  <a14:compatExt spid="_x0000_s50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4</xdr:col>
          <xdr:colOff>295275</xdr:colOff>
          <xdr:row>9</xdr:row>
          <xdr:rowOff>38100</xdr:rowOff>
        </xdr:to>
        <xdr:sp macro="" textlink="">
          <xdr:nvSpPr>
            <xdr:cNvPr id="50180" name="Check Box 4" hidden="1">
              <a:extLst>
                <a:ext uri="{63B3BB69-23CF-44E3-9099-C40C66FF867C}">
                  <a14:compatExt spid="_x0000_s50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47625</xdr:rowOff>
        </xdr:to>
        <xdr:sp macro="" textlink="">
          <xdr:nvSpPr>
            <xdr:cNvPr id="50181" name="Check Box 5" hidden="1">
              <a:extLst>
                <a:ext uri="{63B3BB69-23CF-44E3-9099-C40C66FF867C}">
                  <a14:compatExt spid="_x0000_s50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6</xdr:col>
          <xdr:colOff>295275</xdr:colOff>
          <xdr:row>9</xdr:row>
          <xdr:rowOff>38100</xdr:rowOff>
        </xdr:to>
        <xdr:sp macro="" textlink="">
          <xdr:nvSpPr>
            <xdr:cNvPr id="50182" name="Check Box 6" hidden="1">
              <a:extLst>
                <a:ext uri="{63B3BB69-23CF-44E3-9099-C40C66FF867C}">
                  <a14:compatExt spid="_x0000_s50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47625</xdr:rowOff>
        </xdr:to>
        <xdr:sp macro="" textlink="">
          <xdr:nvSpPr>
            <xdr:cNvPr id="50183" name="Check Box 7" hidden="1">
              <a:extLst>
                <a:ext uri="{63B3BB69-23CF-44E3-9099-C40C66FF867C}">
                  <a14:compatExt spid="_x0000_s50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295275</xdr:colOff>
          <xdr:row>9</xdr:row>
          <xdr:rowOff>38100</xdr:rowOff>
        </xdr:to>
        <xdr:sp macro="" textlink="">
          <xdr:nvSpPr>
            <xdr:cNvPr id="50184" name="Check Box 8" hidden="1">
              <a:extLst>
                <a:ext uri="{63B3BB69-23CF-44E3-9099-C40C66FF867C}">
                  <a14:compatExt spid="_x0000_s50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295275</xdr:colOff>
          <xdr:row>8</xdr:row>
          <xdr:rowOff>47625</xdr:rowOff>
        </xdr:to>
        <xdr:sp macro="" textlink="">
          <xdr:nvSpPr>
            <xdr:cNvPr id="50185" name="Check Box 9" hidden="1">
              <a:extLst>
                <a:ext uri="{63B3BB69-23CF-44E3-9099-C40C66FF867C}">
                  <a14:compatExt spid="_x0000_s50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0</xdr:rowOff>
        </xdr:from>
        <xdr:to>
          <xdr:col>10</xdr:col>
          <xdr:colOff>295275</xdr:colOff>
          <xdr:row>9</xdr:row>
          <xdr:rowOff>38100</xdr:rowOff>
        </xdr:to>
        <xdr:sp macro="" textlink="">
          <xdr:nvSpPr>
            <xdr:cNvPr id="50186" name="Check Box 10" hidden="1">
              <a:extLst>
                <a:ext uri="{63B3BB69-23CF-44E3-9099-C40C66FF867C}">
                  <a14:compatExt spid="_x0000_s50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180975</xdr:rowOff>
        </xdr:from>
        <xdr:to>
          <xdr:col>12</xdr:col>
          <xdr:colOff>295275</xdr:colOff>
          <xdr:row>8</xdr:row>
          <xdr:rowOff>47625</xdr:rowOff>
        </xdr:to>
        <xdr:sp macro="" textlink="">
          <xdr:nvSpPr>
            <xdr:cNvPr id="50187" name="Check Box 11" hidden="1">
              <a:extLst>
                <a:ext uri="{63B3BB69-23CF-44E3-9099-C40C66FF867C}">
                  <a14:compatExt spid="_x0000_s50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0</xdr:rowOff>
        </xdr:from>
        <xdr:to>
          <xdr:col>12</xdr:col>
          <xdr:colOff>295275</xdr:colOff>
          <xdr:row>9</xdr:row>
          <xdr:rowOff>38100</xdr:rowOff>
        </xdr:to>
        <xdr:sp macro="" textlink="">
          <xdr:nvSpPr>
            <xdr:cNvPr id="50188" name="Check Box 12" hidden="1">
              <a:extLst>
                <a:ext uri="{63B3BB69-23CF-44E3-9099-C40C66FF867C}">
                  <a14:compatExt spid="_x0000_s50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0189" name="Check Box 13" hidden="1">
              <a:extLst>
                <a:ext uri="{63B3BB69-23CF-44E3-9099-C40C66FF867C}">
                  <a14:compatExt spid="_x0000_s50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0190" name="Check Box 14" hidden="1">
              <a:extLst>
                <a:ext uri="{63B3BB69-23CF-44E3-9099-C40C66FF867C}">
                  <a14:compatExt spid="_x0000_s50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0191" name="Check Box 15" hidden="1">
              <a:extLst>
                <a:ext uri="{63B3BB69-23CF-44E3-9099-C40C66FF867C}">
                  <a14:compatExt spid="_x0000_s50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47625</xdr:rowOff>
        </xdr:to>
        <xdr:sp macro="" textlink="">
          <xdr:nvSpPr>
            <xdr:cNvPr id="50192" name="Check Box 16" hidden="1">
              <a:extLst>
                <a:ext uri="{63B3BB69-23CF-44E3-9099-C40C66FF867C}">
                  <a14:compatExt spid="_x0000_s50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47625</xdr:rowOff>
        </xdr:to>
        <xdr:sp macro="" textlink="">
          <xdr:nvSpPr>
            <xdr:cNvPr id="50193" name="Check Box 17" hidden="1">
              <a:extLst>
                <a:ext uri="{63B3BB69-23CF-44E3-9099-C40C66FF867C}">
                  <a14:compatExt spid="_x0000_s50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180975</xdr:rowOff>
        </xdr:from>
        <xdr:to>
          <xdr:col>12</xdr:col>
          <xdr:colOff>295275</xdr:colOff>
          <xdr:row>7</xdr:row>
          <xdr:rowOff>47625</xdr:rowOff>
        </xdr:to>
        <xdr:sp macro="" textlink="">
          <xdr:nvSpPr>
            <xdr:cNvPr id="50194" name="Check Box 18" hidden="1">
              <a:extLst>
                <a:ext uri="{63B3BB69-23CF-44E3-9099-C40C66FF867C}">
                  <a14:compatExt spid="_x0000_s50194"/>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47625</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2</xdr:col>
          <xdr:colOff>295275</xdr:colOff>
          <xdr:row>11</xdr:row>
          <xdr:rowOff>38100</xdr:rowOff>
        </xdr:to>
        <xdr:sp macro="" textlink="">
          <xdr:nvSpPr>
            <xdr:cNvPr id="51202" name="Check Box 2" hidden="1">
              <a:extLst>
                <a:ext uri="{63B3BB69-23CF-44E3-9099-C40C66FF867C}">
                  <a14:compatExt spid="_x0000_s5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47625</xdr:rowOff>
        </xdr:to>
        <xdr:sp macro="" textlink="">
          <xdr:nvSpPr>
            <xdr:cNvPr id="51203" name="Check Box 3" hidden="1">
              <a:extLst>
                <a:ext uri="{63B3BB69-23CF-44E3-9099-C40C66FF867C}">
                  <a14:compatExt spid="_x0000_s5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4</xdr:col>
          <xdr:colOff>295275</xdr:colOff>
          <xdr:row>11</xdr:row>
          <xdr:rowOff>38100</xdr:rowOff>
        </xdr:to>
        <xdr:sp macro="" textlink="">
          <xdr:nvSpPr>
            <xdr:cNvPr id="51204" name="Check Box 4" hidden="1">
              <a:extLst>
                <a:ext uri="{63B3BB69-23CF-44E3-9099-C40C66FF867C}">
                  <a14:compatExt spid="_x0000_s5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47625</xdr:rowOff>
        </xdr:to>
        <xdr:sp macro="" textlink="">
          <xdr:nvSpPr>
            <xdr:cNvPr id="51205" name="Check Box 5" hidden="1">
              <a:extLst>
                <a:ext uri="{63B3BB69-23CF-44E3-9099-C40C66FF867C}">
                  <a14:compatExt spid="_x0000_s5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0</xdr:rowOff>
        </xdr:from>
        <xdr:to>
          <xdr:col>6</xdr:col>
          <xdr:colOff>295275</xdr:colOff>
          <xdr:row>11</xdr:row>
          <xdr:rowOff>38100</xdr:rowOff>
        </xdr:to>
        <xdr:sp macro="" textlink="">
          <xdr:nvSpPr>
            <xdr:cNvPr id="51206" name="Check Box 6" hidden="1">
              <a:extLst>
                <a:ext uri="{63B3BB69-23CF-44E3-9099-C40C66FF867C}">
                  <a14:compatExt spid="_x0000_s5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47625</xdr:rowOff>
        </xdr:to>
        <xdr:sp macro="" textlink="">
          <xdr:nvSpPr>
            <xdr:cNvPr id="51207" name="Check Box 7" hidden="1">
              <a:extLst>
                <a:ext uri="{63B3BB69-23CF-44E3-9099-C40C66FF867C}">
                  <a14:compatExt spid="_x0000_s5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8</xdr:col>
          <xdr:colOff>295275</xdr:colOff>
          <xdr:row>11</xdr:row>
          <xdr:rowOff>38100</xdr:rowOff>
        </xdr:to>
        <xdr:sp macro="" textlink="">
          <xdr:nvSpPr>
            <xdr:cNvPr id="51208" name="Check Box 8"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47625</xdr:rowOff>
        </xdr:to>
        <xdr:sp macro="" textlink="">
          <xdr:nvSpPr>
            <xdr:cNvPr id="51209" name="Check Box 9" hidden="1">
              <a:extLst>
                <a:ext uri="{63B3BB69-23CF-44E3-9099-C40C66FF867C}">
                  <a14:compatExt spid="_x0000_s5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1210" name="Check Box 10" hidden="1">
              <a:extLst>
                <a:ext uri="{63B3BB69-23CF-44E3-9099-C40C66FF867C}">
                  <a14:compatExt spid="_x0000_s5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1211" name="Check Box 11" hidden="1">
              <a:extLst>
                <a:ext uri="{63B3BB69-23CF-44E3-9099-C40C66FF867C}">
                  <a14:compatExt spid="_x0000_s5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1212" name="Check Box 12" hidden="1">
              <a:extLst>
                <a:ext uri="{63B3BB69-23CF-44E3-9099-C40C66FF867C}">
                  <a14:compatExt spid="_x0000_s5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1213" name="Check Box 13" hidden="1">
              <a:extLst>
                <a:ext uri="{63B3BB69-23CF-44E3-9099-C40C66FF867C}">
                  <a14:compatExt spid="_x0000_s5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47625</xdr:rowOff>
        </xdr:to>
        <xdr:sp macro="" textlink="">
          <xdr:nvSpPr>
            <xdr:cNvPr id="51214" name="Check Box 14" hidden="1">
              <a:extLst>
                <a:ext uri="{63B3BB69-23CF-44E3-9099-C40C66FF867C}">
                  <a14:compatExt spid="_x0000_s5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1215" name="Check Box 15" hidden="1">
              <a:extLst>
                <a:ext uri="{63B3BB69-23CF-44E3-9099-C40C66FF867C}">
                  <a14:compatExt spid="_x0000_s5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47625</xdr:rowOff>
        </xdr:to>
        <xdr:sp macro="" textlink="">
          <xdr:nvSpPr>
            <xdr:cNvPr id="51216" name="Check Box 16" hidden="1">
              <a:extLst>
                <a:ext uri="{63B3BB69-23CF-44E3-9099-C40C66FF867C}">
                  <a14:compatExt spid="_x0000_s5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47625</xdr:rowOff>
        </xdr:to>
        <xdr:sp macro="" textlink="">
          <xdr:nvSpPr>
            <xdr:cNvPr id="51217" name="Check Box 17" hidden="1">
              <a:extLst>
                <a:ext uri="{63B3BB69-23CF-44E3-9099-C40C66FF867C}">
                  <a14:compatExt spid="_x0000_s5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47625</xdr:rowOff>
        </xdr:to>
        <xdr:sp macro="" textlink="">
          <xdr:nvSpPr>
            <xdr:cNvPr id="51218" name="Check Box 18" hidden="1">
              <a:extLst>
                <a:ext uri="{63B3BB69-23CF-44E3-9099-C40C66FF867C}">
                  <a14:compatExt spid="_x0000_s5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47625</xdr:rowOff>
        </xdr:to>
        <xdr:sp macro="" textlink="">
          <xdr:nvSpPr>
            <xdr:cNvPr id="51219" name="Check Box 19" hidden="1">
              <a:extLst>
                <a:ext uri="{63B3BB69-23CF-44E3-9099-C40C66FF867C}">
                  <a14:compatExt spid="_x0000_s5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47625</xdr:rowOff>
        </xdr:to>
        <xdr:sp macro="" textlink="">
          <xdr:nvSpPr>
            <xdr:cNvPr id="51220" name="Check Box 20" hidden="1">
              <a:extLst>
                <a:ext uri="{63B3BB69-23CF-44E3-9099-C40C66FF867C}">
                  <a14:compatExt spid="_x0000_s51220"/>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47625</xdr:rowOff>
        </xdr:to>
        <xdr:sp macro="" textlink="">
          <xdr:nvSpPr>
            <xdr:cNvPr id="52225" name="Check Box 1" hidden="1">
              <a:extLst>
                <a:ext uri="{63B3BB69-23CF-44E3-9099-C40C66FF867C}">
                  <a14:compatExt spid="_x0000_s5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2</xdr:col>
          <xdr:colOff>295275</xdr:colOff>
          <xdr:row>11</xdr:row>
          <xdr:rowOff>38100</xdr:rowOff>
        </xdr:to>
        <xdr:sp macro="" textlink="">
          <xdr:nvSpPr>
            <xdr:cNvPr id="52226" name="Check Box 2"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47625</xdr:rowOff>
        </xdr:to>
        <xdr:sp macro="" textlink="">
          <xdr:nvSpPr>
            <xdr:cNvPr id="52227" name="Check Box 3"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4</xdr:col>
          <xdr:colOff>295275</xdr:colOff>
          <xdr:row>11</xdr:row>
          <xdr:rowOff>38100</xdr:rowOff>
        </xdr:to>
        <xdr:sp macro="" textlink="">
          <xdr:nvSpPr>
            <xdr:cNvPr id="52228" name="Check Box 4" hidden="1">
              <a:extLst>
                <a:ext uri="{63B3BB69-23CF-44E3-9099-C40C66FF867C}">
                  <a14:compatExt spid="_x0000_s5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47625</xdr:rowOff>
        </xdr:to>
        <xdr:sp macro="" textlink="">
          <xdr:nvSpPr>
            <xdr:cNvPr id="52229" name="Check Box 5" hidden="1">
              <a:extLst>
                <a:ext uri="{63B3BB69-23CF-44E3-9099-C40C66FF867C}">
                  <a14:compatExt spid="_x0000_s5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0</xdr:rowOff>
        </xdr:from>
        <xdr:to>
          <xdr:col>6</xdr:col>
          <xdr:colOff>295275</xdr:colOff>
          <xdr:row>11</xdr:row>
          <xdr:rowOff>38100</xdr:rowOff>
        </xdr:to>
        <xdr:sp macro="" textlink="">
          <xdr:nvSpPr>
            <xdr:cNvPr id="52230" name="Check Box 6" hidden="1">
              <a:extLst>
                <a:ext uri="{63B3BB69-23CF-44E3-9099-C40C66FF867C}">
                  <a14:compatExt spid="_x0000_s5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47625</xdr:rowOff>
        </xdr:to>
        <xdr:sp macro="" textlink="">
          <xdr:nvSpPr>
            <xdr:cNvPr id="52231" name="Check Box 7" hidden="1">
              <a:extLst>
                <a:ext uri="{63B3BB69-23CF-44E3-9099-C40C66FF867C}">
                  <a14:compatExt spid="_x0000_s5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8</xdr:col>
          <xdr:colOff>295275</xdr:colOff>
          <xdr:row>11</xdr:row>
          <xdr:rowOff>38100</xdr:rowOff>
        </xdr:to>
        <xdr:sp macro="" textlink="">
          <xdr:nvSpPr>
            <xdr:cNvPr id="52232" name="Check Box 8" hidden="1">
              <a:extLst>
                <a:ext uri="{63B3BB69-23CF-44E3-9099-C40C66FF867C}">
                  <a14:compatExt spid="_x0000_s5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295275</xdr:colOff>
          <xdr:row>10</xdr:row>
          <xdr:rowOff>47625</xdr:rowOff>
        </xdr:to>
        <xdr:sp macro="" textlink="">
          <xdr:nvSpPr>
            <xdr:cNvPr id="52233" name="Check Box 9" hidden="1">
              <a:extLst>
                <a:ext uri="{63B3BB69-23CF-44E3-9099-C40C66FF867C}">
                  <a14:compatExt spid="_x0000_s5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0</xdr:rowOff>
        </xdr:from>
        <xdr:to>
          <xdr:col>10</xdr:col>
          <xdr:colOff>295275</xdr:colOff>
          <xdr:row>11</xdr:row>
          <xdr:rowOff>38100</xdr:rowOff>
        </xdr:to>
        <xdr:sp macro="" textlink="">
          <xdr:nvSpPr>
            <xdr:cNvPr id="52234" name="Check Box 10" hidden="1">
              <a:extLst>
                <a:ext uri="{63B3BB69-23CF-44E3-9099-C40C66FF867C}">
                  <a14:compatExt spid="_x0000_s5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2</xdr:col>
          <xdr:colOff>295275</xdr:colOff>
          <xdr:row>12</xdr:row>
          <xdr:rowOff>38100</xdr:rowOff>
        </xdr:to>
        <xdr:sp macro="" textlink="">
          <xdr:nvSpPr>
            <xdr:cNvPr id="52235" name="Check Box 11" hidden="1">
              <a:extLst>
                <a:ext uri="{63B3BB69-23CF-44E3-9099-C40C66FF867C}">
                  <a14:compatExt spid="_x0000_s5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2</xdr:col>
          <xdr:colOff>295275</xdr:colOff>
          <xdr:row>12</xdr:row>
          <xdr:rowOff>38100</xdr:rowOff>
        </xdr:to>
        <xdr:sp macro="" textlink="">
          <xdr:nvSpPr>
            <xdr:cNvPr id="52236" name="Check Box 12" hidden="1">
              <a:extLst>
                <a:ext uri="{63B3BB69-23CF-44E3-9099-C40C66FF867C}">
                  <a14:compatExt spid="_x0000_s5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2</xdr:col>
          <xdr:colOff>295275</xdr:colOff>
          <xdr:row>13</xdr:row>
          <xdr:rowOff>38100</xdr:rowOff>
        </xdr:to>
        <xdr:sp macro="" textlink="">
          <xdr:nvSpPr>
            <xdr:cNvPr id="52237" name="Check Box 13" hidden="1">
              <a:extLst>
                <a:ext uri="{63B3BB69-23CF-44E3-9099-C40C66FF867C}">
                  <a14:compatExt spid="_x0000_s5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2238" name="Check Box 14" hidden="1">
              <a:extLst>
                <a:ext uri="{63B3BB69-23CF-44E3-9099-C40C66FF867C}">
                  <a14:compatExt spid="_x0000_s5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2239" name="Check Box 15" hidden="1">
              <a:extLst>
                <a:ext uri="{63B3BB69-23CF-44E3-9099-C40C66FF867C}">
                  <a14:compatExt spid="_x0000_s5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47625</xdr:rowOff>
        </xdr:to>
        <xdr:sp macro="" textlink="">
          <xdr:nvSpPr>
            <xdr:cNvPr id="52240" name="Check Box 16" hidden="1">
              <a:extLst>
                <a:ext uri="{63B3BB69-23CF-44E3-9099-C40C66FF867C}">
                  <a14:compatExt spid="_x0000_s5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295275</xdr:colOff>
          <xdr:row>12</xdr:row>
          <xdr:rowOff>38100</xdr:rowOff>
        </xdr:to>
        <xdr:sp macro="" textlink="">
          <xdr:nvSpPr>
            <xdr:cNvPr id="52241" name="Check Box 17" hidden="1">
              <a:extLst>
                <a:ext uri="{63B3BB69-23CF-44E3-9099-C40C66FF867C}">
                  <a14:compatExt spid="_x0000_s5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295275</xdr:colOff>
          <xdr:row>12</xdr:row>
          <xdr:rowOff>38100</xdr:rowOff>
        </xdr:to>
        <xdr:sp macro="" textlink="">
          <xdr:nvSpPr>
            <xdr:cNvPr id="52242" name="Check Box 18" hidden="1">
              <a:extLst>
                <a:ext uri="{63B3BB69-23CF-44E3-9099-C40C66FF867C}">
                  <a14:compatExt spid="_x0000_s5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295275</xdr:colOff>
          <xdr:row>13</xdr:row>
          <xdr:rowOff>38100</xdr:rowOff>
        </xdr:to>
        <xdr:sp macro="" textlink="">
          <xdr:nvSpPr>
            <xdr:cNvPr id="52243" name="Check Box 19" hidden="1">
              <a:extLst>
                <a:ext uri="{63B3BB69-23CF-44E3-9099-C40C66FF867C}">
                  <a14:compatExt spid="_x0000_s5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2244" name="Check Box 20" hidden="1">
              <a:extLst>
                <a:ext uri="{63B3BB69-23CF-44E3-9099-C40C66FF867C}">
                  <a14:compatExt spid="_x0000_s5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2245" name="Check Box 21" hidden="1">
              <a:extLst>
                <a:ext uri="{63B3BB69-23CF-44E3-9099-C40C66FF867C}">
                  <a14:compatExt spid="_x0000_s5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47625</xdr:rowOff>
        </xdr:to>
        <xdr:sp macro="" textlink="">
          <xdr:nvSpPr>
            <xdr:cNvPr id="52246" name="Check Box 22" hidden="1">
              <a:extLst>
                <a:ext uri="{63B3BB69-23CF-44E3-9099-C40C66FF867C}">
                  <a14:compatExt spid="_x0000_s5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2247" name="Check Box 23" hidden="1">
              <a:extLst>
                <a:ext uri="{63B3BB69-23CF-44E3-9099-C40C66FF867C}">
                  <a14:compatExt spid="_x0000_s5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47625</xdr:rowOff>
        </xdr:to>
        <xdr:sp macro="" textlink="">
          <xdr:nvSpPr>
            <xdr:cNvPr id="52248" name="Check Box 24" hidden="1">
              <a:extLst>
                <a:ext uri="{63B3BB69-23CF-44E3-9099-C40C66FF867C}">
                  <a14:compatExt spid="_x0000_s5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47625</xdr:rowOff>
        </xdr:to>
        <xdr:sp macro="" textlink="">
          <xdr:nvSpPr>
            <xdr:cNvPr id="52249" name="Check Box 25" hidden="1">
              <a:extLst>
                <a:ext uri="{63B3BB69-23CF-44E3-9099-C40C66FF867C}">
                  <a14:compatExt spid="_x0000_s5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47625</xdr:rowOff>
        </xdr:to>
        <xdr:sp macro="" textlink="">
          <xdr:nvSpPr>
            <xdr:cNvPr id="52250" name="Check Box 26" hidden="1">
              <a:extLst>
                <a:ext uri="{63B3BB69-23CF-44E3-9099-C40C66FF867C}">
                  <a14:compatExt spid="_x0000_s5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47625</xdr:rowOff>
        </xdr:to>
        <xdr:sp macro="" textlink="">
          <xdr:nvSpPr>
            <xdr:cNvPr id="52251" name="Check Box 27" hidden="1">
              <a:extLst>
                <a:ext uri="{63B3BB69-23CF-44E3-9099-C40C66FF867C}">
                  <a14:compatExt spid="_x0000_s5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47625</xdr:rowOff>
        </xdr:to>
        <xdr:sp macro="" textlink="">
          <xdr:nvSpPr>
            <xdr:cNvPr id="52252" name="Check Box 28" hidden="1">
              <a:extLst>
                <a:ext uri="{63B3BB69-23CF-44E3-9099-C40C66FF867C}">
                  <a14:compatExt spid="_x0000_s5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47625</xdr:rowOff>
        </xdr:to>
        <xdr:sp macro="" textlink="">
          <xdr:nvSpPr>
            <xdr:cNvPr id="52253" name="Check Box 29" hidden="1">
              <a:extLst>
                <a:ext uri="{63B3BB69-23CF-44E3-9099-C40C66FF867C}">
                  <a14:compatExt spid="_x0000_s5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295275</xdr:colOff>
          <xdr:row>8</xdr:row>
          <xdr:rowOff>47625</xdr:rowOff>
        </xdr:to>
        <xdr:sp macro="" textlink="">
          <xdr:nvSpPr>
            <xdr:cNvPr id="52254" name="Check Box 30" hidden="1">
              <a:extLst>
                <a:ext uri="{63B3BB69-23CF-44E3-9099-C40C66FF867C}">
                  <a14:compatExt spid="_x0000_s5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295275</xdr:colOff>
          <xdr:row>9</xdr:row>
          <xdr:rowOff>47625</xdr:rowOff>
        </xdr:to>
        <xdr:sp macro="" textlink="">
          <xdr:nvSpPr>
            <xdr:cNvPr id="52255" name="Check Box 31" hidden="1">
              <a:extLst>
                <a:ext uri="{63B3BB69-23CF-44E3-9099-C40C66FF867C}">
                  <a14:compatExt spid="_x0000_s5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180975</xdr:rowOff>
        </xdr:from>
        <xdr:to>
          <xdr:col>6</xdr:col>
          <xdr:colOff>295275</xdr:colOff>
          <xdr:row>12</xdr:row>
          <xdr:rowOff>47625</xdr:rowOff>
        </xdr:to>
        <xdr:sp macro="" textlink="">
          <xdr:nvSpPr>
            <xdr:cNvPr id="52256" name="Check Box 32" hidden="1">
              <a:extLst>
                <a:ext uri="{63B3BB69-23CF-44E3-9099-C40C66FF867C}">
                  <a14:compatExt spid="_x0000_s5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0</xdr:rowOff>
        </xdr:from>
        <xdr:to>
          <xdr:col>6</xdr:col>
          <xdr:colOff>295275</xdr:colOff>
          <xdr:row>12</xdr:row>
          <xdr:rowOff>66675</xdr:rowOff>
        </xdr:to>
        <xdr:sp macro="" textlink="">
          <xdr:nvSpPr>
            <xdr:cNvPr id="52257" name="Check Box 33" hidden="1">
              <a:extLst>
                <a:ext uri="{63B3BB69-23CF-44E3-9099-C40C66FF867C}">
                  <a14:compatExt spid="_x0000_s5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180975</xdr:rowOff>
        </xdr:from>
        <xdr:to>
          <xdr:col>6</xdr:col>
          <xdr:colOff>295275</xdr:colOff>
          <xdr:row>13</xdr:row>
          <xdr:rowOff>47625</xdr:rowOff>
        </xdr:to>
        <xdr:sp macro="" textlink="">
          <xdr:nvSpPr>
            <xdr:cNvPr id="52258" name="Check Box 34" hidden="1">
              <a:extLst>
                <a:ext uri="{63B3BB69-23CF-44E3-9099-C40C66FF867C}">
                  <a14:compatExt spid="_x0000_s5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180975</xdr:rowOff>
        </xdr:from>
        <xdr:to>
          <xdr:col>8</xdr:col>
          <xdr:colOff>295275</xdr:colOff>
          <xdr:row>12</xdr:row>
          <xdr:rowOff>47625</xdr:rowOff>
        </xdr:to>
        <xdr:sp macro="" textlink="">
          <xdr:nvSpPr>
            <xdr:cNvPr id="52259" name="Check Box 35" hidden="1">
              <a:extLst>
                <a:ext uri="{63B3BB69-23CF-44E3-9099-C40C66FF867C}">
                  <a14:compatExt spid="_x0000_s5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8</xdr:col>
          <xdr:colOff>295275</xdr:colOff>
          <xdr:row>12</xdr:row>
          <xdr:rowOff>66675</xdr:rowOff>
        </xdr:to>
        <xdr:sp macro="" textlink="">
          <xdr:nvSpPr>
            <xdr:cNvPr id="52260" name="Check Box 36" hidden="1">
              <a:extLst>
                <a:ext uri="{63B3BB69-23CF-44E3-9099-C40C66FF867C}">
                  <a14:compatExt spid="_x0000_s5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180975</xdr:rowOff>
        </xdr:from>
        <xdr:to>
          <xdr:col>8</xdr:col>
          <xdr:colOff>295275</xdr:colOff>
          <xdr:row>13</xdr:row>
          <xdr:rowOff>47625</xdr:rowOff>
        </xdr:to>
        <xdr:sp macro="" textlink="">
          <xdr:nvSpPr>
            <xdr:cNvPr id="52261" name="Check Box 37" hidden="1">
              <a:extLst>
                <a:ext uri="{63B3BB69-23CF-44E3-9099-C40C66FF867C}">
                  <a14:compatExt spid="_x0000_s5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295275</xdr:colOff>
          <xdr:row>12</xdr:row>
          <xdr:rowOff>47625</xdr:rowOff>
        </xdr:to>
        <xdr:sp macro="" textlink="">
          <xdr:nvSpPr>
            <xdr:cNvPr id="52262" name="Check Box 38" hidden="1">
              <a:extLst>
                <a:ext uri="{63B3BB69-23CF-44E3-9099-C40C66FF867C}">
                  <a14:compatExt spid="_x0000_s5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0</xdr:rowOff>
        </xdr:from>
        <xdr:to>
          <xdr:col>10</xdr:col>
          <xdr:colOff>295275</xdr:colOff>
          <xdr:row>12</xdr:row>
          <xdr:rowOff>66675</xdr:rowOff>
        </xdr:to>
        <xdr:sp macro="" textlink="">
          <xdr:nvSpPr>
            <xdr:cNvPr id="52263" name="Check Box 39" hidden="1">
              <a:extLst>
                <a:ext uri="{63B3BB69-23CF-44E3-9099-C40C66FF867C}">
                  <a14:compatExt spid="_x0000_s5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180975</xdr:rowOff>
        </xdr:from>
        <xdr:to>
          <xdr:col>10</xdr:col>
          <xdr:colOff>295275</xdr:colOff>
          <xdr:row>13</xdr:row>
          <xdr:rowOff>47625</xdr:rowOff>
        </xdr:to>
        <xdr:sp macro="" textlink="">
          <xdr:nvSpPr>
            <xdr:cNvPr id="52264" name="Check Box 40" hidden="1">
              <a:extLst>
                <a:ext uri="{63B3BB69-23CF-44E3-9099-C40C66FF867C}">
                  <a14:compatExt spid="_x0000_s52264"/>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3249" name="Check Box 1" hidden="1">
              <a:extLst>
                <a:ext uri="{63B3BB69-23CF-44E3-9099-C40C66FF867C}">
                  <a14:compatExt spid="_x0000_s5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3250" name="Check Box 2" hidden="1">
              <a:extLst>
                <a:ext uri="{63B3BB69-23CF-44E3-9099-C40C66FF867C}">
                  <a14:compatExt spid="_x0000_s5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3251" name="Check Box 3" hidden="1">
              <a:extLst>
                <a:ext uri="{63B3BB69-23CF-44E3-9099-C40C66FF867C}">
                  <a14:compatExt spid="_x0000_s5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47625</xdr:rowOff>
        </xdr:to>
        <xdr:sp macro="" textlink="">
          <xdr:nvSpPr>
            <xdr:cNvPr id="53252" name="Check Box 4"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47625</xdr:rowOff>
        </xdr:to>
        <xdr:sp macro="" textlink="">
          <xdr:nvSpPr>
            <xdr:cNvPr id="53253" name="Check Box 5" hidden="1">
              <a:extLst>
                <a:ext uri="{63B3BB69-23CF-44E3-9099-C40C66FF867C}">
                  <a14:compatExt spid="_x0000_s5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180975</xdr:rowOff>
        </xdr:from>
        <xdr:to>
          <xdr:col>12</xdr:col>
          <xdr:colOff>295275</xdr:colOff>
          <xdr:row>7</xdr:row>
          <xdr:rowOff>47625</xdr:rowOff>
        </xdr:to>
        <xdr:sp macro="" textlink="">
          <xdr:nvSpPr>
            <xdr:cNvPr id="53254" name="Check Box 6" hidden="1">
              <a:extLst>
                <a:ext uri="{63B3BB69-23CF-44E3-9099-C40C66FF867C}">
                  <a14:compatExt spid="_x0000_s5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180975</xdr:rowOff>
        </xdr:from>
        <xdr:to>
          <xdr:col>14</xdr:col>
          <xdr:colOff>295275</xdr:colOff>
          <xdr:row>7</xdr:row>
          <xdr:rowOff>47625</xdr:rowOff>
        </xdr:to>
        <xdr:sp macro="" textlink="">
          <xdr:nvSpPr>
            <xdr:cNvPr id="53255" name="Check Box 7" hidden="1">
              <a:extLst>
                <a:ext uri="{63B3BB69-23CF-44E3-9099-C40C66FF867C}">
                  <a14:compatExt spid="_x0000_s5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3256" name="Check Box 8" hidden="1">
              <a:extLst>
                <a:ext uri="{63B3BB69-23CF-44E3-9099-C40C66FF867C}">
                  <a14:compatExt spid="_x0000_s5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3257" name="Check Box 9" hidden="1">
              <a:extLst>
                <a:ext uri="{63B3BB69-23CF-44E3-9099-C40C66FF867C}">
                  <a14:compatExt spid="_x0000_s5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47625</xdr:rowOff>
        </xdr:to>
        <xdr:sp macro="" textlink="">
          <xdr:nvSpPr>
            <xdr:cNvPr id="53258" name="Check Box 10" hidden="1">
              <a:extLst>
                <a:ext uri="{63B3BB69-23CF-44E3-9099-C40C66FF867C}">
                  <a14:compatExt spid="_x0000_s5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47625</xdr:rowOff>
        </xdr:to>
        <xdr:sp macro="" textlink="">
          <xdr:nvSpPr>
            <xdr:cNvPr id="53259" name="Check Box 11" hidden="1">
              <a:extLst>
                <a:ext uri="{63B3BB69-23CF-44E3-9099-C40C66FF867C}">
                  <a14:compatExt spid="_x0000_s5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295275</xdr:colOff>
          <xdr:row>8</xdr:row>
          <xdr:rowOff>47625</xdr:rowOff>
        </xdr:to>
        <xdr:sp macro="" textlink="">
          <xdr:nvSpPr>
            <xdr:cNvPr id="53260" name="Check Box 12" hidden="1">
              <a:extLst>
                <a:ext uri="{63B3BB69-23CF-44E3-9099-C40C66FF867C}">
                  <a14:compatExt spid="_x0000_s5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180975</xdr:rowOff>
        </xdr:from>
        <xdr:to>
          <xdr:col>12</xdr:col>
          <xdr:colOff>295275</xdr:colOff>
          <xdr:row>8</xdr:row>
          <xdr:rowOff>47625</xdr:rowOff>
        </xdr:to>
        <xdr:sp macro="" textlink="">
          <xdr:nvSpPr>
            <xdr:cNvPr id="53261" name="Check Box 13" hidden="1">
              <a:extLst>
                <a:ext uri="{63B3BB69-23CF-44E3-9099-C40C66FF867C}">
                  <a14:compatExt spid="_x0000_s5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180975</xdr:rowOff>
        </xdr:from>
        <xdr:to>
          <xdr:col>14</xdr:col>
          <xdr:colOff>295275</xdr:colOff>
          <xdr:row>8</xdr:row>
          <xdr:rowOff>47625</xdr:rowOff>
        </xdr:to>
        <xdr:sp macro="" textlink="">
          <xdr:nvSpPr>
            <xdr:cNvPr id="53262" name="Check Box 14" hidden="1">
              <a:extLst>
                <a:ext uri="{63B3BB69-23CF-44E3-9099-C40C66FF867C}">
                  <a14:compatExt spid="_x0000_s53262"/>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4273" name="Check Box 1" hidden="1">
              <a:extLst>
                <a:ext uri="{63B3BB69-23CF-44E3-9099-C40C66FF867C}">
                  <a14:compatExt spid="_x0000_s54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4274" name="Check Box 2" hidden="1">
              <a:extLst>
                <a:ext uri="{63B3BB69-23CF-44E3-9099-C40C66FF867C}">
                  <a14:compatExt spid="_x0000_s5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4275" name="Check Box 3" hidden="1">
              <a:extLst>
                <a:ext uri="{63B3BB69-23CF-44E3-9099-C40C66FF867C}">
                  <a14:compatExt spid="_x0000_s54275"/>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2</xdr:col>
          <xdr:colOff>295275</xdr:colOff>
          <xdr:row>73</xdr:row>
          <xdr:rowOff>38100</xdr:rowOff>
        </xdr:to>
        <xdr:sp macro="" textlink="">
          <xdr:nvSpPr>
            <xdr:cNvPr id="55297" name="Check Box 1" hidden="1">
              <a:extLst>
                <a:ext uri="{63B3BB69-23CF-44E3-9099-C40C66FF867C}">
                  <a14:compatExt spid="_x0000_s55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2</xdr:col>
          <xdr:colOff>295275</xdr:colOff>
          <xdr:row>74</xdr:row>
          <xdr:rowOff>38100</xdr:rowOff>
        </xdr:to>
        <xdr:sp macro="" textlink="">
          <xdr:nvSpPr>
            <xdr:cNvPr id="55298" name="Check Box 2" hidden="1">
              <a:extLst>
                <a:ext uri="{63B3BB69-23CF-44E3-9099-C40C66FF867C}">
                  <a14:compatExt spid="_x0000_s55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2</xdr:col>
          <xdr:colOff>295275</xdr:colOff>
          <xdr:row>75</xdr:row>
          <xdr:rowOff>38100</xdr:rowOff>
        </xdr:to>
        <xdr:sp macro="" textlink="">
          <xdr:nvSpPr>
            <xdr:cNvPr id="55299" name="Check Box 3" hidden="1">
              <a:extLst>
                <a:ext uri="{63B3BB69-23CF-44E3-9099-C40C66FF867C}">
                  <a14:compatExt spid="_x0000_s55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2</xdr:col>
          <xdr:colOff>295275</xdr:colOff>
          <xdr:row>76</xdr:row>
          <xdr:rowOff>38100</xdr:rowOff>
        </xdr:to>
        <xdr:sp macro="" textlink="">
          <xdr:nvSpPr>
            <xdr:cNvPr id="55300" name="Check Box 4" hidden="1">
              <a:extLst>
                <a:ext uri="{63B3BB69-23CF-44E3-9099-C40C66FF867C}">
                  <a14:compatExt spid="_x0000_s55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2</xdr:col>
          <xdr:colOff>295275</xdr:colOff>
          <xdr:row>77</xdr:row>
          <xdr:rowOff>38100</xdr:rowOff>
        </xdr:to>
        <xdr:sp macro="" textlink="">
          <xdr:nvSpPr>
            <xdr:cNvPr id="55301" name="Check Box 5" hidden="1">
              <a:extLst>
                <a:ext uri="{63B3BB69-23CF-44E3-9099-C40C66FF867C}">
                  <a14:compatExt spid="_x0000_s55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0</xdr:rowOff>
        </xdr:from>
        <xdr:to>
          <xdr:col>2</xdr:col>
          <xdr:colOff>295275</xdr:colOff>
          <xdr:row>78</xdr:row>
          <xdr:rowOff>38100</xdr:rowOff>
        </xdr:to>
        <xdr:sp macro="" textlink="">
          <xdr:nvSpPr>
            <xdr:cNvPr id="55302" name="Check Box 6" hidden="1">
              <a:extLst>
                <a:ext uri="{63B3BB69-23CF-44E3-9099-C40C66FF867C}">
                  <a14:compatExt spid="_x0000_s55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180975</xdr:rowOff>
        </xdr:from>
        <xdr:to>
          <xdr:col>2</xdr:col>
          <xdr:colOff>295275</xdr:colOff>
          <xdr:row>67</xdr:row>
          <xdr:rowOff>47625</xdr:rowOff>
        </xdr:to>
        <xdr:sp macro="" textlink="">
          <xdr:nvSpPr>
            <xdr:cNvPr id="55303" name="Check Box 7" hidden="1">
              <a:extLst>
                <a:ext uri="{63B3BB69-23CF-44E3-9099-C40C66FF867C}">
                  <a14:compatExt spid="_x0000_s55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180975</xdr:rowOff>
        </xdr:from>
        <xdr:to>
          <xdr:col>2</xdr:col>
          <xdr:colOff>295275</xdr:colOff>
          <xdr:row>66</xdr:row>
          <xdr:rowOff>47625</xdr:rowOff>
        </xdr:to>
        <xdr:sp macro="" textlink="">
          <xdr:nvSpPr>
            <xdr:cNvPr id="55304" name="Check Box 8" hidden="1">
              <a:extLst>
                <a:ext uri="{63B3BB69-23CF-44E3-9099-C40C66FF867C}">
                  <a14:compatExt spid="_x0000_s55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180975</xdr:rowOff>
        </xdr:from>
        <xdr:to>
          <xdr:col>2</xdr:col>
          <xdr:colOff>295275</xdr:colOff>
          <xdr:row>68</xdr:row>
          <xdr:rowOff>47625</xdr:rowOff>
        </xdr:to>
        <xdr:sp macro="" textlink="">
          <xdr:nvSpPr>
            <xdr:cNvPr id="55305" name="Check Box 9" hidden="1">
              <a:extLst>
                <a:ext uri="{63B3BB69-23CF-44E3-9099-C40C66FF867C}">
                  <a14:compatExt spid="_x0000_s55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180975</xdr:rowOff>
        </xdr:from>
        <xdr:to>
          <xdr:col>2</xdr:col>
          <xdr:colOff>295275</xdr:colOff>
          <xdr:row>69</xdr:row>
          <xdr:rowOff>47625</xdr:rowOff>
        </xdr:to>
        <xdr:sp macro="" textlink="">
          <xdr:nvSpPr>
            <xdr:cNvPr id="55306" name="Check Box 10" hidden="1">
              <a:extLst>
                <a:ext uri="{63B3BB69-23CF-44E3-9099-C40C66FF867C}">
                  <a14:compatExt spid="_x0000_s55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180975</xdr:rowOff>
        </xdr:from>
        <xdr:to>
          <xdr:col>2</xdr:col>
          <xdr:colOff>295275</xdr:colOff>
          <xdr:row>70</xdr:row>
          <xdr:rowOff>47625</xdr:rowOff>
        </xdr:to>
        <xdr:sp macro="" textlink="">
          <xdr:nvSpPr>
            <xdr:cNvPr id="55307" name="Check Box 11" hidden="1">
              <a:extLst>
                <a:ext uri="{63B3BB69-23CF-44E3-9099-C40C66FF867C}">
                  <a14:compatExt spid="_x0000_s55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180975</xdr:rowOff>
        </xdr:from>
        <xdr:to>
          <xdr:col>2</xdr:col>
          <xdr:colOff>295275</xdr:colOff>
          <xdr:row>71</xdr:row>
          <xdr:rowOff>47625</xdr:rowOff>
        </xdr:to>
        <xdr:sp macro="" textlink="">
          <xdr:nvSpPr>
            <xdr:cNvPr id="55308" name="Check Box 12" hidden="1">
              <a:extLst>
                <a:ext uri="{63B3BB69-23CF-44E3-9099-C40C66FF867C}">
                  <a14:compatExt spid="_x0000_s55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180975</xdr:rowOff>
        </xdr:from>
        <xdr:to>
          <xdr:col>2</xdr:col>
          <xdr:colOff>295275</xdr:colOff>
          <xdr:row>72</xdr:row>
          <xdr:rowOff>47625</xdr:rowOff>
        </xdr:to>
        <xdr:sp macro="" textlink="">
          <xdr:nvSpPr>
            <xdr:cNvPr id="55309" name="Check Box 13" hidden="1">
              <a:extLst>
                <a:ext uri="{63B3BB69-23CF-44E3-9099-C40C66FF867C}">
                  <a14:compatExt spid="_x0000_s55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0</xdr:rowOff>
        </xdr:from>
        <xdr:to>
          <xdr:col>2</xdr:col>
          <xdr:colOff>295275</xdr:colOff>
          <xdr:row>55</xdr:row>
          <xdr:rowOff>38100</xdr:rowOff>
        </xdr:to>
        <xdr:sp macro="" textlink="">
          <xdr:nvSpPr>
            <xdr:cNvPr id="55310" name="Check Box 14" hidden="1">
              <a:extLst>
                <a:ext uri="{63B3BB69-23CF-44E3-9099-C40C66FF867C}">
                  <a14:compatExt spid="_x0000_s55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0</xdr:rowOff>
        </xdr:from>
        <xdr:to>
          <xdr:col>2</xdr:col>
          <xdr:colOff>295275</xdr:colOff>
          <xdr:row>57</xdr:row>
          <xdr:rowOff>38100</xdr:rowOff>
        </xdr:to>
        <xdr:sp macro="" textlink="">
          <xdr:nvSpPr>
            <xdr:cNvPr id="55311" name="Check Box 15" hidden="1">
              <a:extLst>
                <a:ext uri="{63B3BB69-23CF-44E3-9099-C40C66FF867C}">
                  <a14:compatExt spid="_x0000_s55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2</xdr:col>
          <xdr:colOff>295275</xdr:colOff>
          <xdr:row>58</xdr:row>
          <xdr:rowOff>38100</xdr:rowOff>
        </xdr:to>
        <xdr:sp macro="" textlink="">
          <xdr:nvSpPr>
            <xdr:cNvPr id="55312" name="Check Box 16" hidden="1">
              <a:extLst>
                <a:ext uri="{63B3BB69-23CF-44E3-9099-C40C66FF867C}">
                  <a14:compatExt spid="_x0000_s55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295275</xdr:colOff>
          <xdr:row>59</xdr:row>
          <xdr:rowOff>38100</xdr:rowOff>
        </xdr:to>
        <xdr:sp macro="" textlink="">
          <xdr:nvSpPr>
            <xdr:cNvPr id="55313" name="Check Box 17" hidden="1">
              <a:extLst>
                <a:ext uri="{63B3BB69-23CF-44E3-9099-C40C66FF867C}">
                  <a14:compatExt spid="_x0000_s55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2</xdr:col>
          <xdr:colOff>295275</xdr:colOff>
          <xdr:row>60</xdr:row>
          <xdr:rowOff>38100</xdr:rowOff>
        </xdr:to>
        <xdr:sp macro="" textlink="">
          <xdr:nvSpPr>
            <xdr:cNvPr id="55314" name="Check Box 18" hidden="1">
              <a:extLst>
                <a:ext uri="{63B3BB69-23CF-44E3-9099-C40C66FF867C}">
                  <a14:compatExt spid="_x0000_s55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2</xdr:col>
          <xdr:colOff>295275</xdr:colOff>
          <xdr:row>49</xdr:row>
          <xdr:rowOff>47625</xdr:rowOff>
        </xdr:to>
        <xdr:sp macro="" textlink="">
          <xdr:nvSpPr>
            <xdr:cNvPr id="55315" name="Check Box 19" hidden="1">
              <a:extLst>
                <a:ext uri="{63B3BB69-23CF-44E3-9099-C40C66FF867C}">
                  <a14:compatExt spid="_x0000_s55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2</xdr:col>
          <xdr:colOff>295275</xdr:colOff>
          <xdr:row>48</xdr:row>
          <xdr:rowOff>47625</xdr:rowOff>
        </xdr:to>
        <xdr:sp macro="" textlink="">
          <xdr:nvSpPr>
            <xdr:cNvPr id="55316" name="Check Box 20" hidden="1">
              <a:extLst>
                <a:ext uri="{63B3BB69-23CF-44E3-9099-C40C66FF867C}">
                  <a14:compatExt spid="_x0000_s55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2</xdr:col>
          <xdr:colOff>295275</xdr:colOff>
          <xdr:row>50</xdr:row>
          <xdr:rowOff>47625</xdr:rowOff>
        </xdr:to>
        <xdr:sp macro="" textlink="">
          <xdr:nvSpPr>
            <xdr:cNvPr id="55317" name="Check Box 21" hidden="1">
              <a:extLst>
                <a:ext uri="{63B3BB69-23CF-44E3-9099-C40C66FF867C}">
                  <a14:compatExt spid="_x0000_s55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180975</xdr:rowOff>
        </xdr:from>
        <xdr:to>
          <xdr:col>2</xdr:col>
          <xdr:colOff>295275</xdr:colOff>
          <xdr:row>51</xdr:row>
          <xdr:rowOff>47625</xdr:rowOff>
        </xdr:to>
        <xdr:sp macro="" textlink="">
          <xdr:nvSpPr>
            <xdr:cNvPr id="55318" name="Check Box 22" hidden="1">
              <a:extLst>
                <a:ext uri="{63B3BB69-23CF-44E3-9099-C40C66FF867C}">
                  <a14:compatExt spid="_x0000_s5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180975</xdr:rowOff>
        </xdr:from>
        <xdr:to>
          <xdr:col>2</xdr:col>
          <xdr:colOff>295275</xdr:colOff>
          <xdr:row>52</xdr:row>
          <xdr:rowOff>47625</xdr:rowOff>
        </xdr:to>
        <xdr:sp macro="" textlink="">
          <xdr:nvSpPr>
            <xdr:cNvPr id="55319" name="Check Box 23" hidden="1">
              <a:extLst>
                <a:ext uri="{63B3BB69-23CF-44E3-9099-C40C66FF867C}">
                  <a14:compatExt spid="_x0000_s5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180975</xdr:rowOff>
        </xdr:from>
        <xdr:to>
          <xdr:col>2</xdr:col>
          <xdr:colOff>295275</xdr:colOff>
          <xdr:row>53</xdr:row>
          <xdr:rowOff>47625</xdr:rowOff>
        </xdr:to>
        <xdr:sp macro="" textlink="">
          <xdr:nvSpPr>
            <xdr:cNvPr id="55320" name="Check Box 24" hidden="1">
              <a:extLst>
                <a:ext uri="{63B3BB69-23CF-44E3-9099-C40C66FF867C}">
                  <a14:compatExt spid="_x0000_s55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2</xdr:col>
          <xdr:colOff>295275</xdr:colOff>
          <xdr:row>54</xdr:row>
          <xdr:rowOff>47625</xdr:rowOff>
        </xdr:to>
        <xdr:sp macro="" textlink="">
          <xdr:nvSpPr>
            <xdr:cNvPr id="55321" name="Check Box 25" hidden="1">
              <a:extLst>
                <a:ext uri="{63B3BB69-23CF-44E3-9099-C40C66FF867C}">
                  <a14:compatExt spid="_x0000_s55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2</xdr:col>
          <xdr:colOff>295275</xdr:colOff>
          <xdr:row>60</xdr:row>
          <xdr:rowOff>38100</xdr:rowOff>
        </xdr:to>
        <xdr:sp macro="" textlink="">
          <xdr:nvSpPr>
            <xdr:cNvPr id="55322" name="Check Box 26" hidden="1">
              <a:extLst>
                <a:ext uri="{63B3BB69-23CF-44E3-9099-C40C66FF867C}">
                  <a14:compatExt spid="_x0000_s5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2</xdr:col>
          <xdr:colOff>295275</xdr:colOff>
          <xdr:row>61</xdr:row>
          <xdr:rowOff>38100</xdr:rowOff>
        </xdr:to>
        <xdr:sp macro="" textlink="">
          <xdr:nvSpPr>
            <xdr:cNvPr id="55323" name="Check Box 27" hidden="1">
              <a:extLst>
                <a:ext uri="{63B3BB69-23CF-44E3-9099-C40C66FF867C}">
                  <a14:compatExt spid="_x0000_s55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55</xdr:row>
          <xdr:rowOff>0</xdr:rowOff>
        </xdr:from>
        <xdr:to>
          <xdr:col>2</xdr:col>
          <xdr:colOff>295275</xdr:colOff>
          <xdr:row>56</xdr:row>
          <xdr:rowOff>38100</xdr:rowOff>
        </xdr:to>
        <xdr:sp macro="" textlink="">
          <xdr:nvSpPr>
            <xdr:cNvPr id="55324" name="Check Box 28" hidden="1">
              <a:extLst>
                <a:ext uri="{63B3BB69-23CF-44E3-9099-C40C66FF867C}">
                  <a14:compatExt spid="_x0000_s55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2</xdr:col>
          <xdr:colOff>295275</xdr:colOff>
          <xdr:row>61</xdr:row>
          <xdr:rowOff>38100</xdr:rowOff>
        </xdr:to>
        <xdr:sp macro="" textlink="">
          <xdr:nvSpPr>
            <xdr:cNvPr id="55325" name="Check Box 29" hidden="1">
              <a:extLst>
                <a:ext uri="{63B3BB69-23CF-44E3-9099-C40C66FF867C}">
                  <a14:compatExt spid="_x0000_s55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2</xdr:col>
          <xdr:colOff>295275</xdr:colOff>
          <xdr:row>61</xdr:row>
          <xdr:rowOff>38100</xdr:rowOff>
        </xdr:to>
        <xdr:sp macro="" textlink="">
          <xdr:nvSpPr>
            <xdr:cNvPr id="55326" name="Check Box 30" hidden="1">
              <a:extLst>
                <a:ext uri="{63B3BB69-23CF-44E3-9099-C40C66FF867C}">
                  <a14:compatExt spid="_x0000_s55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295275</xdr:colOff>
          <xdr:row>15</xdr:row>
          <xdr:rowOff>38100</xdr:rowOff>
        </xdr:to>
        <xdr:sp macro="" textlink="">
          <xdr:nvSpPr>
            <xdr:cNvPr id="55327" name="Check Box 31" hidden="1">
              <a:extLst>
                <a:ext uri="{63B3BB69-23CF-44E3-9099-C40C66FF867C}">
                  <a14:compatExt spid="_x0000_s55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0</xdr:rowOff>
        </xdr:from>
        <xdr:to>
          <xdr:col>2</xdr:col>
          <xdr:colOff>295275</xdr:colOff>
          <xdr:row>17</xdr:row>
          <xdr:rowOff>38100</xdr:rowOff>
        </xdr:to>
        <xdr:sp macro="" textlink="">
          <xdr:nvSpPr>
            <xdr:cNvPr id="55328" name="Check Box 32" hidden="1">
              <a:extLst>
                <a:ext uri="{63B3BB69-23CF-44E3-9099-C40C66FF867C}">
                  <a14:compatExt spid="_x0000_s55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295275</xdr:colOff>
          <xdr:row>18</xdr:row>
          <xdr:rowOff>38100</xdr:rowOff>
        </xdr:to>
        <xdr:sp macro="" textlink="">
          <xdr:nvSpPr>
            <xdr:cNvPr id="55329" name="Check Box 33" hidden="1">
              <a:extLst>
                <a:ext uri="{63B3BB69-23CF-44E3-9099-C40C66FF867C}">
                  <a14:compatExt spid="_x0000_s55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2</xdr:col>
          <xdr:colOff>295275</xdr:colOff>
          <xdr:row>19</xdr:row>
          <xdr:rowOff>38100</xdr:rowOff>
        </xdr:to>
        <xdr:sp macro="" textlink="">
          <xdr:nvSpPr>
            <xdr:cNvPr id="55330" name="Check Box 34" hidden="1">
              <a:extLst>
                <a:ext uri="{63B3BB69-23CF-44E3-9099-C40C66FF867C}">
                  <a14:compatExt spid="_x0000_s55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295275</xdr:colOff>
          <xdr:row>20</xdr:row>
          <xdr:rowOff>38100</xdr:rowOff>
        </xdr:to>
        <xdr:sp macro="" textlink="">
          <xdr:nvSpPr>
            <xdr:cNvPr id="55331" name="Check Box 35" hidden="1">
              <a:extLst>
                <a:ext uri="{63B3BB69-23CF-44E3-9099-C40C66FF867C}">
                  <a14:compatExt spid="_x0000_s55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47625</xdr:rowOff>
        </xdr:to>
        <xdr:sp macro="" textlink="">
          <xdr:nvSpPr>
            <xdr:cNvPr id="55332" name="Check Box 36" hidden="1">
              <a:extLst>
                <a:ext uri="{63B3BB69-23CF-44E3-9099-C40C66FF867C}">
                  <a14:compatExt spid="_x0000_s5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5333" name="Check Box 37" hidden="1">
              <a:extLst>
                <a:ext uri="{63B3BB69-23CF-44E3-9099-C40C66FF867C}">
                  <a14:compatExt spid="_x0000_s5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47625</xdr:rowOff>
        </xdr:to>
        <xdr:sp macro="" textlink="">
          <xdr:nvSpPr>
            <xdr:cNvPr id="55334" name="Check Box 38" hidden="1">
              <a:extLst>
                <a:ext uri="{63B3BB69-23CF-44E3-9099-C40C66FF867C}">
                  <a14:compatExt spid="_x0000_s55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180975</xdr:rowOff>
        </xdr:from>
        <xdr:to>
          <xdr:col>2</xdr:col>
          <xdr:colOff>295275</xdr:colOff>
          <xdr:row>11</xdr:row>
          <xdr:rowOff>47625</xdr:rowOff>
        </xdr:to>
        <xdr:sp macro="" textlink="">
          <xdr:nvSpPr>
            <xdr:cNvPr id="55335" name="Check Box 39" hidden="1">
              <a:extLst>
                <a:ext uri="{63B3BB69-23CF-44E3-9099-C40C66FF867C}">
                  <a14:compatExt spid="_x0000_s55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180975</xdr:rowOff>
        </xdr:from>
        <xdr:to>
          <xdr:col>2</xdr:col>
          <xdr:colOff>295275</xdr:colOff>
          <xdr:row>12</xdr:row>
          <xdr:rowOff>47625</xdr:rowOff>
        </xdr:to>
        <xdr:sp macro="" textlink="">
          <xdr:nvSpPr>
            <xdr:cNvPr id="55336" name="Check Box 40" hidden="1">
              <a:extLst>
                <a:ext uri="{63B3BB69-23CF-44E3-9099-C40C66FF867C}">
                  <a14:compatExt spid="_x0000_s55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180975</xdr:rowOff>
        </xdr:from>
        <xdr:to>
          <xdr:col>2</xdr:col>
          <xdr:colOff>295275</xdr:colOff>
          <xdr:row>13</xdr:row>
          <xdr:rowOff>47625</xdr:rowOff>
        </xdr:to>
        <xdr:sp macro="" textlink="">
          <xdr:nvSpPr>
            <xdr:cNvPr id="55337" name="Check Box 41" hidden="1">
              <a:extLst>
                <a:ext uri="{63B3BB69-23CF-44E3-9099-C40C66FF867C}">
                  <a14:compatExt spid="_x0000_s55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180975</xdr:rowOff>
        </xdr:from>
        <xdr:to>
          <xdr:col>2</xdr:col>
          <xdr:colOff>295275</xdr:colOff>
          <xdr:row>14</xdr:row>
          <xdr:rowOff>47625</xdr:rowOff>
        </xdr:to>
        <xdr:sp macro="" textlink="">
          <xdr:nvSpPr>
            <xdr:cNvPr id="55338" name="Check Box 42" hidden="1">
              <a:extLst>
                <a:ext uri="{63B3BB69-23CF-44E3-9099-C40C66FF867C}">
                  <a14:compatExt spid="_x0000_s55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295275</xdr:colOff>
          <xdr:row>20</xdr:row>
          <xdr:rowOff>38100</xdr:rowOff>
        </xdr:to>
        <xdr:sp macro="" textlink="">
          <xdr:nvSpPr>
            <xdr:cNvPr id="55339" name="Check Box 43" hidden="1">
              <a:extLst>
                <a:ext uri="{63B3BB69-23CF-44E3-9099-C40C66FF867C}">
                  <a14:compatExt spid="_x0000_s55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295275</xdr:colOff>
          <xdr:row>21</xdr:row>
          <xdr:rowOff>38100</xdr:rowOff>
        </xdr:to>
        <xdr:sp macro="" textlink="">
          <xdr:nvSpPr>
            <xdr:cNvPr id="55340" name="Check Box 44" hidden="1">
              <a:extLst>
                <a:ext uri="{63B3BB69-23CF-44E3-9099-C40C66FF867C}">
                  <a14:compatExt spid="_x0000_s55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2</xdr:col>
          <xdr:colOff>295275</xdr:colOff>
          <xdr:row>16</xdr:row>
          <xdr:rowOff>38100</xdr:rowOff>
        </xdr:to>
        <xdr:sp macro="" textlink="">
          <xdr:nvSpPr>
            <xdr:cNvPr id="55341" name="Check Box 45" hidden="1">
              <a:extLst>
                <a:ext uri="{63B3BB69-23CF-44E3-9099-C40C66FF867C}">
                  <a14:compatExt spid="_x0000_s55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295275</xdr:colOff>
          <xdr:row>21</xdr:row>
          <xdr:rowOff>38100</xdr:rowOff>
        </xdr:to>
        <xdr:sp macro="" textlink="">
          <xdr:nvSpPr>
            <xdr:cNvPr id="55342" name="Check Box 46" hidden="1">
              <a:extLst>
                <a:ext uri="{63B3BB69-23CF-44E3-9099-C40C66FF867C}">
                  <a14:compatExt spid="_x0000_s55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295275</xdr:colOff>
          <xdr:row>21</xdr:row>
          <xdr:rowOff>38100</xdr:rowOff>
        </xdr:to>
        <xdr:sp macro="" textlink="">
          <xdr:nvSpPr>
            <xdr:cNvPr id="55343" name="Check Box 47" hidden="1">
              <a:extLst>
                <a:ext uri="{63B3BB69-23CF-44E3-9099-C40C66FF867C}">
                  <a14:compatExt spid="_x0000_s55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295275</xdr:colOff>
          <xdr:row>21</xdr:row>
          <xdr:rowOff>38100</xdr:rowOff>
        </xdr:to>
        <xdr:sp macro="" textlink="">
          <xdr:nvSpPr>
            <xdr:cNvPr id="55344" name="Check Box 48" hidden="1">
              <a:extLst>
                <a:ext uri="{63B3BB69-23CF-44E3-9099-C40C66FF867C}">
                  <a14:compatExt spid="_x0000_s55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345" name="Check Box 49" hidden="1">
              <a:extLst>
                <a:ext uri="{63B3BB69-23CF-44E3-9099-C40C66FF867C}">
                  <a14:compatExt spid="_x0000_s55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346" name="Check Box 50" hidden="1">
              <a:extLst>
                <a:ext uri="{63B3BB69-23CF-44E3-9099-C40C66FF867C}">
                  <a14:compatExt spid="_x0000_s55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295275</xdr:colOff>
          <xdr:row>15</xdr:row>
          <xdr:rowOff>38100</xdr:rowOff>
        </xdr:to>
        <xdr:sp macro="" textlink="">
          <xdr:nvSpPr>
            <xdr:cNvPr id="55347" name="Check Box 51" hidden="1">
              <a:extLst>
                <a:ext uri="{63B3BB69-23CF-44E3-9099-C40C66FF867C}">
                  <a14:compatExt spid="_x0000_s55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295275</xdr:colOff>
          <xdr:row>17</xdr:row>
          <xdr:rowOff>38100</xdr:rowOff>
        </xdr:to>
        <xdr:sp macro="" textlink="">
          <xdr:nvSpPr>
            <xdr:cNvPr id="55348" name="Check Box 52" hidden="1">
              <a:extLst>
                <a:ext uri="{63B3BB69-23CF-44E3-9099-C40C66FF867C}">
                  <a14:compatExt spid="_x0000_s55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4</xdr:col>
          <xdr:colOff>295275</xdr:colOff>
          <xdr:row>18</xdr:row>
          <xdr:rowOff>38100</xdr:rowOff>
        </xdr:to>
        <xdr:sp macro="" textlink="">
          <xdr:nvSpPr>
            <xdr:cNvPr id="55349" name="Check Box 53" hidden="1">
              <a:extLst>
                <a:ext uri="{63B3BB69-23CF-44E3-9099-C40C66FF867C}">
                  <a14:compatExt spid="_x0000_s55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295275</xdr:colOff>
          <xdr:row>19</xdr:row>
          <xdr:rowOff>38100</xdr:rowOff>
        </xdr:to>
        <xdr:sp macro="" textlink="">
          <xdr:nvSpPr>
            <xdr:cNvPr id="55350" name="Check Box 54" hidden="1">
              <a:extLst>
                <a:ext uri="{63B3BB69-23CF-44E3-9099-C40C66FF867C}">
                  <a14:compatExt spid="_x0000_s55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295275</xdr:colOff>
          <xdr:row>20</xdr:row>
          <xdr:rowOff>38100</xdr:rowOff>
        </xdr:to>
        <xdr:sp macro="" textlink="">
          <xdr:nvSpPr>
            <xdr:cNvPr id="55351" name="Check Box 55" hidden="1">
              <a:extLst>
                <a:ext uri="{63B3BB69-23CF-44E3-9099-C40C66FF867C}">
                  <a14:compatExt spid="_x0000_s55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47625</xdr:rowOff>
        </xdr:to>
        <xdr:sp macro="" textlink="">
          <xdr:nvSpPr>
            <xdr:cNvPr id="55352" name="Check Box 56" hidden="1">
              <a:extLst>
                <a:ext uri="{63B3BB69-23CF-44E3-9099-C40C66FF867C}">
                  <a14:compatExt spid="_x0000_s55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5353" name="Check Box 57" hidden="1">
              <a:extLst>
                <a:ext uri="{63B3BB69-23CF-44E3-9099-C40C66FF867C}">
                  <a14:compatExt spid="_x0000_s55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47625</xdr:rowOff>
        </xdr:to>
        <xdr:sp macro="" textlink="">
          <xdr:nvSpPr>
            <xdr:cNvPr id="55354" name="Check Box 58" hidden="1">
              <a:extLst>
                <a:ext uri="{63B3BB69-23CF-44E3-9099-C40C66FF867C}">
                  <a14:compatExt spid="_x0000_s55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180975</xdr:rowOff>
        </xdr:from>
        <xdr:to>
          <xdr:col>4</xdr:col>
          <xdr:colOff>295275</xdr:colOff>
          <xdr:row>11</xdr:row>
          <xdr:rowOff>47625</xdr:rowOff>
        </xdr:to>
        <xdr:sp macro="" textlink="">
          <xdr:nvSpPr>
            <xdr:cNvPr id="55355" name="Check Box 59" hidden="1">
              <a:extLst>
                <a:ext uri="{63B3BB69-23CF-44E3-9099-C40C66FF867C}">
                  <a14:compatExt spid="_x0000_s55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180975</xdr:rowOff>
        </xdr:from>
        <xdr:to>
          <xdr:col>4</xdr:col>
          <xdr:colOff>295275</xdr:colOff>
          <xdr:row>12</xdr:row>
          <xdr:rowOff>47625</xdr:rowOff>
        </xdr:to>
        <xdr:sp macro="" textlink="">
          <xdr:nvSpPr>
            <xdr:cNvPr id="55356" name="Check Box 60" hidden="1">
              <a:extLst>
                <a:ext uri="{63B3BB69-23CF-44E3-9099-C40C66FF867C}">
                  <a14:compatExt spid="_x0000_s55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180975</xdr:rowOff>
        </xdr:from>
        <xdr:to>
          <xdr:col>4</xdr:col>
          <xdr:colOff>295275</xdr:colOff>
          <xdr:row>13</xdr:row>
          <xdr:rowOff>47625</xdr:rowOff>
        </xdr:to>
        <xdr:sp macro="" textlink="">
          <xdr:nvSpPr>
            <xdr:cNvPr id="55357" name="Check Box 61" hidden="1">
              <a:extLst>
                <a:ext uri="{63B3BB69-23CF-44E3-9099-C40C66FF867C}">
                  <a14:compatExt spid="_x0000_s55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180975</xdr:rowOff>
        </xdr:from>
        <xdr:to>
          <xdr:col>4</xdr:col>
          <xdr:colOff>295275</xdr:colOff>
          <xdr:row>14</xdr:row>
          <xdr:rowOff>47625</xdr:rowOff>
        </xdr:to>
        <xdr:sp macro="" textlink="">
          <xdr:nvSpPr>
            <xdr:cNvPr id="55358" name="Check Box 62" hidden="1">
              <a:extLst>
                <a:ext uri="{63B3BB69-23CF-44E3-9099-C40C66FF867C}">
                  <a14:compatExt spid="_x0000_s55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295275</xdr:colOff>
          <xdr:row>20</xdr:row>
          <xdr:rowOff>38100</xdr:rowOff>
        </xdr:to>
        <xdr:sp macro="" textlink="">
          <xdr:nvSpPr>
            <xdr:cNvPr id="55359" name="Check Box 63" hidden="1">
              <a:extLst>
                <a:ext uri="{63B3BB69-23CF-44E3-9099-C40C66FF867C}">
                  <a14:compatExt spid="_x0000_s55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4</xdr:col>
          <xdr:colOff>295275</xdr:colOff>
          <xdr:row>21</xdr:row>
          <xdr:rowOff>38100</xdr:rowOff>
        </xdr:to>
        <xdr:sp macro="" textlink="">
          <xdr:nvSpPr>
            <xdr:cNvPr id="55360" name="Check Box 64" hidden="1">
              <a:extLst>
                <a:ext uri="{63B3BB69-23CF-44E3-9099-C40C66FF867C}">
                  <a14:compatExt spid="_x0000_s55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4</xdr:col>
          <xdr:colOff>295275</xdr:colOff>
          <xdr:row>16</xdr:row>
          <xdr:rowOff>38100</xdr:rowOff>
        </xdr:to>
        <xdr:sp macro="" textlink="">
          <xdr:nvSpPr>
            <xdr:cNvPr id="55361" name="Check Box 65" hidden="1">
              <a:extLst>
                <a:ext uri="{63B3BB69-23CF-44E3-9099-C40C66FF867C}">
                  <a14:compatExt spid="_x0000_s5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4</xdr:col>
          <xdr:colOff>295275</xdr:colOff>
          <xdr:row>21</xdr:row>
          <xdr:rowOff>38100</xdr:rowOff>
        </xdr:to>
        <xdr:sp macro="" textlink="">
          <xdr:nvSpPr>
            <xdr:cNvPr id="55362" name="Check Box 66" hidden="1">
              <a:extLst>
                <a:ext uri="{63B3BB69-23CF-44E3-9099-C40C66FF867C}">
                  <a14:compatExt spid="_x0000_s5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4</xdr:col>
          <xdr:colOff>295275</xdr:colOff>
          <xdr:row>21</xdr:row>
          <xdr:rowOff>38100</xdr:rowOff>
        </xdr:to>
        <xdr:sp macro="" textlink="">
          <xdr:nvSpPr>
            <xdr:cNvPr id="55363" name="Check Box 67" hidden="1">
              <a:extLst>
                <a:ext uri="{63B3BB69-23CF-44E3-9099-C40C66FF867C}">
                  <a14:compatExt spid="_x0000_s5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4</xdr:col>
          <xdr:colOff>295275</xdr:colOff>
          <xdr:row>21</xdr:row>
          <xdr:rowOff>38100</xdr:rowOff>
        </xdr:to>
        <xdr:sp macro="" textlink="">
          <xdr:nvSpPr>
            <xdr:cNvPr id="55364" name="Check Box 68" hidden="1">
              <a:extLst>
                <a:ext uri="{63B3BB69-23CF-44E3-9099-C40C66FF867C}">
                  <a14:compatExt spid="_x0000_s5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0</xdr:rowOff>
        </xdr:from>
        <xdr:to>
          <xdr:col>2</xdr:col>
          <xdr:colOff>295275</xdr:colOff>
          <xdr:row>35</xdr:row>
          <xdr:rowOff>38100</xdr:rowOff>
        </xdr:to>
        <xdr:sp macro="" textlink="">
          <xdr:nvSpPr>
            <xdr:cNvPr id="55365" name="Check Box 69" hidden="1">
              <a:extLst>
                <a:ext uri="{63B3BB69-23CF-44E3-9099-C40C66FF867C}">
                  <a14:compatExt spid="_x0000_s5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295275</xdr:colOff>
          <xdr:row>37</xdr:row>
          <xdr:rowOff>38100</xdr:rowOff>
        </xdr:to>
        <xdr:sp macro="" textlink="">
          <xdr:nvSpPr>
            <xdr:cNvPr id="55366" name="Check Box 70" hidden="1">
              <a:extLst>
                <a:ext uri="{63B3BB69-23CF-44E3-9099-C40C66FF867C}">
                  <a14:compatExt spid="_x0000_s5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295275</xdr:colOff>
          <xdr:row>38</xdr:row>
          <xdr:rowOff>38100</xdr:rowOff>
        </xdr:to>
        <xdr:sp macro="" textlink="">
          <xdr:nvSpPr>
            <xdr:cNvPr id="55367" name="Check Box 71" hidden="1">
              <a:extLst>
                <a:ext uri="{63B3BB69-23CF-44E3-9099-C40C66FF867C}">
                  <a14:compatExt spid="_x0000_s5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2</xdr:col>
          <xdr:colOff>295275</xdr:colOff>
          <xdr:row>39</xdr:row>
          <xdr:rowOff>38100</xdr:rowOff>
        </xdr:to>
        <xdr:sp macro="" textlink="">
          <xdr:nvSpPr>
            <xdr:cNvPr id="55368" name="Check Box 72" hidden="1">
              <a:extLst>
                <a:ext uri="{63B3BB69-23CF-44E3-9099-C40C66FF867C}">
                  <a14:compatExt spid="_x0000_s5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2</xdr:col>
          <xdr:colOff>295275</xdr:colOff>
          <xdr:row>40</xdr:row>
          <xdr:rowOff>38100</xdr:rowOff>
        </xdr:to>
        <xdr:sp macro="" textlink="">
          <xdr:nvSpPr>
            <xdr:cNvPr id="55369" name="Check Box 73" hidden="1">
              <a:extLst>
                <a:ext uri="{63B3BB69-23CF-44E3-9099-C40C66FF867C}">
                  <a14:compatExt spid="_x0000_s5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180975</xdr:rowOff>
        </xdr:from>
        <xdr:to>
          <xdr:col>2</xdr:col>
          <xdr:colOff>295275</xdr:colOff>
          <xdr:row>29</xdr:row>
          <xdr:rowOff>38100</xdr:rowOff>
        </xdr:to>
        <xdr:sp macro="" textlink="">
          <xdr:nvSpPr>
            <xdr:cNvPr id="55370" name="Check Box 74" hidden="1">
              <a:extLst>
                <a:ext uri="{63B3BB69-23CF-44E3-9099-C40C66FF867C}">
                  <a14:compatExt spid="_x0000_s5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180975</xdr:rowOff>
        </xdr:from>
        <xdr:to>
          <xdr:col>2</xdr:col>
          <xdr:colOff>295275</xdr:colOff>
          <xdr:row>28</xdr:row>
          <xdr:rowOff>47625</xdr:rowOff>
        </xdr:to>
        <xdr:sp macro="" textlink="">
          <xdr:nvSpPr>
            <xdr:cNvPr id="55371" name="Check Box 75" hidden="1">
              <a:extLst>
                <a:ext uri="{63B3BB69-23CF-44E3-9099-C40C66FF867C}">
                  <a14:compatExt spid="_x0000_s5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180975</xdr:rowOff>
        </xdr:from>
        <xdr:to>
          <xdr:col>2</xdr:col>
          <xdr:colOff>295275</xdr:colOff>
          <xdr:row>30</xdr:row>
          <xdr:rowOff>38100</xdr:rowOff>
        </xdr:to>
        <xdr:sp macro="" textlink="">
          <xdr:nvSpPr>
            <xdr:cNvPr id="55372" name="Check Box 76" hidden="1">
              <a:extLst>
                <a:ext uri="{63B3BB69-23CF-44E3-9099-C40C66FF867C}">
                  <a14:compatExt spid="_x0000_s5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180975</xdr:rowOff>
        </xdr:from>
        <xdr:to>
          <xdr:col>2</xdr:col>
          <xdr:colOff>295275</xdr:colOff>
          <xdr:row>31</xdr:row>
          <xdr:rowOff>47625</xdr:rowOff>
        </xdr:to>
        <xdr:sp macro="" textlink="">
          <xdr:nvSpPr>
            <xdr:cNvPr id="55373" name="Check Box 77" hidden="1">
              <a:extLst>
                <a:ext uri="{63B3BB69-23CF-44E3-9099-C40C66FF867C}">
                  <a14:compatExt spid="_x0000_s5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180975</xdr:rowOff>
        </xdr:from>
        <xdr:to>
          <xdr:col>2</xdr:col>
          <xdr:colOff>295275</xdr:colOff>
          <xdr:row>32</xdr:row>
          <xdr:rowOff>47625</xdr:rowOff>
        </xdr:to>
        <xdr:sp macro="" textlink="">
          <xdr:nvSpPr>
            <xdr:cNvPr id="55374" name="Check Box 78" hidden="1">
              <a:extLst>
                <a:ext uri="{63B3BB69-23CF-44E3-9099-C40C66FF867C}">
                  <a14:compatExt spid="_x0000_s5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180975</xdr:rowOff>
        </xdr:from>
        <xdr:to>
          <xdr:col>2</xdr:col>
          <xdr:colOff>295275</xdr:colOff>
          <xdr:row>33</xdr:row>
          <xdr:rowOff>47625</xdr:rowOff>
        </xdr:to>
        <xdr:sp macro="" textlink="">
          <xdr:nvSpPr>
            <xdr:cNvPr id="55375" name="Check Box 79" hidden="1">
              <a:extLst>
                <a:ext uri="{63B3BB69-23CF-44E3-9099-C40C66FF867C}">
                  <a14:compatExt spid="_x0000_s5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180975</xdr:rowOff>
        </xdr:from>
        <xdr:to>
          <xdr:col>2</xdr:col>
          <xdr:colOff>295275</xdr:colOff>
          <xdr:row>34</xdr:row>
          <xdr:rowOff>47625</xdr:rowOff>
        </xdr:to>
        <xdr:sp macro="" textlink="">
          <xdr:nvSpPr>
            <xdr:cNvPr id="55376" name="Check Box 80" hidden="1">
              <a:extLst>
                <a:ext uri="{63B3BB69-23CF-44E3-9099-C40C66FF867C}">
                  <a14:compatExt spid="_x0000_s5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2</xdr:col>
          <xdr:colOff>295275</xdr:colOff>
          <xdr:row>40</xdr:row>
          <xdr:rowOff>38100</xdr:rowOff>
        </xdr:to>
        <xdr:sp macro="" textlink="">
          <xdr:nvSpPr>
            <xdr:cNvPr id="55377" name="Check Box 81" hidden="1">
              <a:extLst>
                <a:ext uri="{63B3BB69-23CF-44E3-9099-C40C66FF867C}">
                  <a14:compatExt spid="_x0000_s5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2</xdr:col>
          <xdr:colOff>295275</xdr:colOff>
          <xdr:row>41</xdr:row>
          <xdr:rowOff>38100</xdr:rowOff>
        </xdr:to>
        <xdr:sp macro="" textlink="">
          <xdr:nvSpPr>
            <xdr:cNvPr id="55378" name="Check Box 82" hidden="1">
              <a:extLst>
                <a:ext uri="{63B3BB69-23CF-44E3-9099-C40C66FF867C}">
                  <a14:compatExt spid="_x0000_s5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0</xdr:rowOff>
        </xdr:from>
        <xdr:to>
          <xdr:col>2</xdr:col>
          <xdr:colOff>295275</xdr:colOff>
          <xdr:row>36</xdr:row>
          <xdr:rowOff>38100</xdr:rowOff>
        </xdr:to>
        <xdr:sp macro="" textlink="">
          <xdr:nvSpPr>
            <xdr:cNvPr id="55379" name="Check Box 83" hidden="1">
              <a:extLst>
                <a:ext uri="{63B3BB69-23CF-44E3-9099-C40C66FF867C}">
                  <a14:compatExt spid="_x0000_s5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2</xdr:col>
          <xdr:colOff>295275</xdr:colOff>
          <xdr:row>41</xdr:row>
          <xdr:rowOff>38100</xdr:rowOff>
        </xdr:to>
        <xdr:sp macro="" textlink="">
          <xdr:nvSpPr>
            <xdr:cNvPr id="55380" name="Check Box 84" hidden="1">
              <a:extLst>
                <a:ext uri="{63B3BB69-23CF-44E3-9099-C40C66FF867C}">
                  <a14:compatExt spid="_x0000_s5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2</xdr:col>
          <xdr:colOff>295275</xdr:colOff>
          <xdr:row>41</xdr:row>
          <xdr:rowOff>38100</xdr:rowOff>
        </xdr:to>
        <xdr:sp macro="" textlink="">
          <xdr:nvSpPr>
            <xdr:cNvPr id="55381" name="Check Box 85" hidden="1">
              <a:extLst>
                <a:ext uri="{63B3BB69-23CF-44E3-9099-C40C66FF867C}">
                  <a14:compatExt spid="_x0000_s5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2</xdr:col>
          <xdr:colOff>295275</xdr:colOff>
          <xdr:row>41</xdr:row>
          <xdr:rowOff>38100</xdr:rowOff>
        </xdr:to>
        <xdr:sp macro="" textlink="">
          <xdr:nvSpPr>
            <xdr:cNvPr id="55382" name="Check Box 86" hidden="1">
              <a:extLst>
                <a:ext uri="{63B3BB69-23CF-44E3-9099-C40C66FF867C}">
                  <a14:compatExt spid="_x0000_s5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383" name="Check Box 87" hidden="1">
              <a:extLst>
                <a:ext uri="{63B3BB69-23CF-44E3-9099-C40C66FF867C}">
                  <a14:compatExt spid="_x0000_s55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384" name="Check Box 88" hidden="1">
              <a:extLst>
                <a:ext uri="{63B3BB69-23CF-44E3-9099-C40C66FF867C}">
                  <a14:compatExt spid="_x0000_s55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0</xdr:rowOff>
        </xdr:from>
        <xdr:to>
          <xdr:col>4</xdr:col>
          <xdr:colOff>295275</xdr:colOff>
          <xdr:row>35</xdr:row>
          <xdr:rowOff>38100</xdr:rowOff>
        </xdr:to>
        <xdr:sp macro="" textlink="">
          <xdr:nvSpPr>
            <xdr:cNvPr id="55385" name="Check Box 89" hidden="1">
              <a:extLst>
                <a:ext uri="{63B3BB69-23CF-44E3-9099-C40C66FF867C}">
                  <a14:compatExt spid="_x0000_s5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4</xdr:col>
          <xdr:colOff>295275</xdr:colOff>
          <xdr:row>37</xdr:row>
          <xdr:rowOff>38100</xdr:rowOff>
        </xdr:to>
        <xdr:sp macro="" textlink="">
          <xdr:nvSpPr>
            <xdr:cNvPr id="55386" name="Check Box 90" hidden="1">
              <a:extLst>
                <a:ext uri="{63B3BB69-23CF-44E3-9099-C40C66FF867C}">
                  <a14:compatExt spid="_x0000_s5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0</xdr:rowOff>
        </xdr:from>
        <xdr:to>
          <xdr:col>4</xdr:col>
          <xdr:colOff>295275</xdr:colOff>
          <xdr:row>38</xdr:row>
          <xdr:rowOff>38100</xdr:rowOff>
        </xdr:to>
        <xdr:sp macro="" textlink="">
          <xdr:nvSpPr>
            <xdr:cNvPr id="55387" name="Check Box 91" hidden="1">
              <a:extLst>
                <a:ext uri="{63B3BB69-23CF-44E3-9099-C40C66FF867C}">
                  <a14:compatExt spid="_x0000_s5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0</xdr:rowOff>
        </xdr:from>
        <xdr:to>
          <xdr:col>4</xdr:col>
          <xdr:colOff>295275</xdr:colOff>
          <xdr:row>39</xdr:row>
          <xdr:rowOff>38100</xdr:rowOff>
        </xdr:to>
        <xdr:sp macro="" textlink="">
          <xdr:nvSpPr>
            <xdr:cNvPr id="55388" name="Check Box 92" hidden="1">
              <a:extLst>
                <a:ext uri="{63B3BB69-23CF-44E3-9099-C40C66FF867C}">
                  <a14:compatExt spid="_x0000_s5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4</xdr:col>
          <xdr:colOff>295275</xdr:colOff>
          <xdr:row>40</xdr:row>
          <xdr:rowOff>38100</xdr:rowOff>
        </xdr:to>
        <xdr:sp macro="" textlink="">
          <xdr:nvSpPr>
            <xdr:cNvPr id="55389" name="Check Box 93" hidden="1">
              <a:extLst>
                <a:ext uri="{63B3BB69-23CF-44E3-9099-C40C66FF867C}">
                  <a14:compatExt spid="_x0000_s5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180975</xdr:rowOff>
        </xdr:from>
        <xdr:to>
          <xdr:col>4</xdr:col>
          <xdr:colOff>295275</xdr:colOff>
          <xdr:row>29</xdr:row>
          <xdr:rowOff>38100</xdr:rowOff>
        </xdr:to>
        <xdr:sp macro="" textlink="">
          <xdr:nvSpPr>
            <xdr:cNvPr id="55390" name="Check Box 94" hidden="1">
              <a:extLst>
                <a:ext uri="{63B3BB69-23CF-44E3-9099-C40C66FF867C}">
                  <a14:compatExt spid="_x0000_s55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180975</xdr:rowOff>
        </xdr:from>
        <xdr:to>
          <xdr:col>4</xdr:col>
          <xdr:colOff>295275</xdr:colOff>
          <xdr:row>28</xdr:row>
          <xdr:rowOff>47625</xdr:rowOff>
        </xdr:to>
        <xdr:sp macro="" textlink="">
          <xdr:nvSpPr>
            <xdr:cNvPr id="55391" name="Check Box 95" hidden="1">
              <a:extLst>
                <a:ext uri="{63B3BB69-23CF-44E3-9099-C40C66FF867C}">
                  <a14:compatExt spid="_x0000_s5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180975</xdr:rowOff>
        </xdr:from>
        <xdr:to>
          <xdr:col>4</xdr:col>
          <xdr:colOff>295275</xdr:colOff>
          <xdr:row>30</xdr:row>
          <xdr:rowOff>38100</xdr:rowOff>
        </xdr:to>
        <xdr:sp macro="" textlink="">
          <xdr:nvSpPr>
            <xdr:cNvPr id="55392" name="Check Box 96" hidden="1">
              <a:extLst>
                <a:ext uri="{63B3BB69-23CF-44E3-9099-C40C66FF867C}">
                  <a14:compatExt spid="_x0000_s5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180975</xdr:rowOff>
        </xdr:from>
        <xdr:to>
          <xdr:col>4</xdr:col>
          <xdr:colOff>295275</xdr:colOff>
          <xdr:row>31</xdr:row>
          <xdr:rowOff>47625</xdr:rowOff>
        </xdr:to>
        <xdr:sp macro="" textlink="">
          <xdr:nvSpPr>
            <xdr:cNvPr id="55393" name="Check Box 97" hidden="1">
              <a:extLst>
                <a:ext uri="{63B3BB69-23CF-44E3-9099-C40C66FF867C}">
                  <a14:compatExt spid="_x0000_s5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180975</xdr:rowOff>
        </xdr:from>
        <xdr:to>
          <xdr:col>4</xdr:col>
          <xdr:colOff>295275</xdr:colOff>
          <xdr:row>32</xdr:row>
          <xdr:rowOff>47625</xdr:rowOff>
        </xdr:to>
        <xdr:sp macro="" textlink="">
          <xdr:nvSpPr>
            <xdr:cNvPr id="55394" name="Check Box 98" hidden="1">
              <a:extLst>
                <a:ext uri="{63B3BB69-23CF-44E3-9099-C40C66FF867C}">
                  <a14:compatExt spid="_x0000_s5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180975</xdr:rowOff>
        </xdr:from>
        <xdr:to>
          <xdr:col>4</xdr:col>
          <xdr:colOff>295275</xdr:colOff>
          <xdr:row>33</xdr:row>
          <xdr:rowOff>47625</xdr:rowOff>
        </xdr:to>
        <xdr:sp macro="" textlink="">
          <xdr:nvSpPr>
            <xdr:cNvPr id="55395" name="Check Box 99" hidden="1">
              <a:extLst>
                <a:ext uri="{63B3BB69-23CF-44E3-9099-C40C66FF867C}">
                  <a14:compatExt spid="_x0000_s55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180975</xdr:rowOff>
        </xdr:from>
        <xdr:to>
          <xdr:col>4</xdr:col>
          <xdr:colOff>295275</xdr:colOff>
          <xdr:row>34</xdr:row>
          <xdr:rowOff>47625</xdr:rowOff>
        </xdr:to>
        <xdr:sp macro="" textlink="">
          <xdr:nvSpPr>
            <xdr:cNvPr id="55396" name="Check Box 100" hidden="1">
              <a:extLst>
                <a:ext uri="{63B3BB69-23CF-44E3-9099-C40C66FF867C}">
                  <a14:compatExt spid="_x0000_s5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4</xdr:col>
          <xdr:colOff>295275</xdr:colOff>
          <xdr:row>40</xdr:row>
          <xdr:rowOff>38100</xdr:rowOff>
        </xdr:to>
        <xdr:sp macro="" textlink="">
          <xdr:nvSpPr>
            <xdr:cNvPr id="55397" name="Check Box 101" hidden="1">
              <a:extLst>
                <a:ext uri="{63B3BB69-23CF-44E3-9099-C40C66FF867C}">
                  <a14:compatExt spid="_x0000_s55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295275</xdr:colOff>
          <xdr:row>41</xdr:row>
          <xdr:rowOff>38100</xdr:rowOff>
        </xdr:to>
        <xdr:sp macro="" textlink="">
          <xdr:nvSpPr>
            <xdr:cNvPr id="55398" name="Check Box 102" hidden="1">
              <a:extLst>
                <a:ext uri="{63B3BB69-23CF-44E3-9099-C40C66FF867C}">
                  <a14:compatExt spid="_x0000_s55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4</xdr:col>
          <xdr:colOff>295275</xdr:colOff>
          <xdr:row>36</xdr:row>
          <xdr:rowOff>38100</xdr:rowOff>
        </xdr:to>
        <xdr:sp macro="" textlink="">
          <xdr:nvSpPr>
            <xdr:cNvPr id="55399" name="Check Box 103" hidden="1">
              <a:extLst>
                <a:ext uri="{63B3BB69-23CF-44E3-9099-C40C66FF867C}">
                  <a14:compatExt spid="_x0000_s55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295275</xdr:colOff>
          <xdr:row>41</xdr:row>
          <xdr:rowOff>38100</xdr:rowOff>
        </xdr:to>
        <xdr:sp macro="" textlink="">
          <xdr:nvSpPr>
            <xdr:cNvPr id="55400" name="Check Box 104" hidden="1">
              <a:extLst>
                <a:ext uri="{63B3BB69-23CF-44E3-9099-C40C66FF867C}">
                  <a14:compatExt spid="_x0000_s55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295275</xdr:colOff>
          <xdr:row>41</xdr:row>
          <xdr:rowOff>38100</xdr:rowOff>
        </xdr:to>
        <xdr:sp macro="" textlink="">
          <xdr:nvSpPr>
            <xdr:cNvPr id="55401" name="Check Box 105" hidden="1">
              <a:extLst>
                <a:ext uri="{63B3BB69-23CF-44E3-9099-C40C66FF867C}">
                  <a14:compatExt spid="_x0000_s55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295275</xdr:colOff>
          <xdr:row>41</xdr:row>
          <xdr:rowOff>38100</xdr:rowOff>
        </xdr:to>
        <xdr:sp macro="" textlink="">
          <xdr:nvSpPr>
            <xdr:cNvPr id="55402" name="Check Box 106" hidden="1">
              <a:extLst>
                <a:ext uri="{63B3BB69-23CF-44E3-9099-C40C66FF867C}">
                  <a14:compatExt spid="_x0000_s55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403" name="Check Box 107" hidden="1">
              <a:extLst>
                <a:ext uri="{63B3BB69-23CF-44E3-9099-C40C66FF867C}">
                  <a14:compatExt spid="_x0000_s55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404" name="Check Box 108" hidden="1">
              <a:extLst>
                <a:ext uri="{63B3BB69-23CF-44E3-9099-C40C66FF867C}">
                  <a14:compatExt spid="_x0000_s55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405" name="Check Box 109" hidden="1">
              <a:extLst>
                <a:ext uri="{63B3BB69-23CF-44E3-9099-C40C66FF867C}">
                  <a14:compatExt spid="_x0000_s55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295275</xdr:colOff>
          <xdr:row>22</xdr:row>
          <xdr:rowOff>38100</xdr:rowOff>
        </xdr:to>
        <xdr:sp macro="" textlink="">
          <xdr:nvSpPr>
            <xdr:cNvPr id="55406" name="Check Box 110" hidden="1">
              <a:extLst>
                <a:ext uri="{63B3BB69-23CF-44E3-9099-C40C66FF867C}">
                  <a14:compatExt spid="_x0000_s55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295275</xdr:colOff>
          <xdr:row>23</xdr:row>
          <xdr:rowOff>38100</xdr:rowOff>
        </xdr:to>
        <xdr:sp macro="" textlink="">
          <xdr:nvSpPr>
            <xdr:cNvPr id="55407" name="Check Box 111" hidden="1">
              <a:extLst>
                <a:ext uri="{63B3BB69-23CF-44E3-9099-C40C66FF867C}">
                  <a14:compatExt spid="_x0000_s55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295275</xdr:colOff>
          <xdr:row>23</xdr:row>
          <xdr:rowOff>38100</xdr:rowOff>
        </xdr:to>
        <xdr:sp macro="" textlink="">
          <xdr:nvSpPr>
            <xdr:cNvPr id="55408" name="Check Box 112" hidden="1">
              <a:extLst>
                <a:ext uri="{63B3BB69-23CF-44E3-9099-C40C66FF867C}">
                  <a14:compatExt spid="_x0000_s55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409" name="Check Box 113" hidden="1">
              <a:extLst>
                <a:ext uri="{63B3BB69-23CF-44E3-9099-C40C66FF867C}">
                  <a14:compatExt spid="_x0000_s55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410" name="Check Box 114" hidden="1">
              <a:extLst>
                <a:ext uri="{63B3BB69-23CF-44E3-9099-C40C66FF867C}">
                  <a14:compatExt spid="_x0000_s55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411" name="Check Box 115" hidden="1">
              <a:extLst>
                <a:ext uri="{63B3BB69-23CF-44E3-9099-C40C66FF867C}">
                  <a14:compatExt spid="_x0000_s55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0</xdr:rowOff>
        </xdr:from>
        <xdr:to>
          <xdr:col>2</xdr:col>
          <xdr:colOff>295275</xdr:colOff>
          <xdr:row>42</xdr:row>
          <xdr:rowOff>38100</xdr:rowOff>
        </xdr:to>
        <xdr:sp macro="" textlink="">
          <xdr:nvSpPr>
            <xdr:cNvPr id="55412" name="Check Box 116" hidden="1">
              <a:extLst>
                <a:ext uri="{63B3BB69-23CF-44E3-9099-C40C66FF867C}">
                  <a14:compatExt spid="_x0000_s55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0</xdr:rowOff>
        </xdr:from>
        <xdr:to>
          <xdr:col>2</xdr:col>
          <xdr:colOff>295275</xdr:colOff>
          <xdr:row>43</xdr:row>
          <xdr:rowOff>38100</xdr:rowOff>
        </xdr:to>
        <xdr:sp macro="" textlink="">
          <xdr:nvSpPr>
            <xdr:cNvPr id="55413" name="Check Box 117" hidden="1">
              <a:extLst>
                <a:ext uri="{63B3BB69-23CF-44E3-9099-C40C66FF867C}">
                  <a14:compatExt spid="_x0000_s55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0</xdr:rowOff>
        </xdr:from>
        <xdr:to>
          <xdr:col>2</xdr:col>
          <xdr:colOff>295275</xdr:colOff>
          <xdr:row>43</xdr:row>
          <xdr:rowOff>38100</xdr:rowOff>
        </xdr:to>
        <xdr:sp macro="" textlink="">
          <xdr:nvSpPr>
            <xdr:cNvPr id="55414" name="Check Box 118" hidden="1">
              <a:extLst>
                <a:ext uri="{63B3BB69-23CF-44E3-9099-C40C66FF867C}">
                  <a14:compatExt spid="_x0000_s55414"/>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6321" name="Check Box 1" hidden="1">
              <a:extLst>
                <a:ext uri="{63B3BB69-23CF-44E3-9099-C40C66FF867C}">
                  <a14:compatExt spid="_x0000_s56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38100</xdr:rowOff>
        </xdr:to>
        <xdr:sp macro="" textlink="">
          <xdr:nvSpPr>
            <xdr:cNvPr id="56322" name="Check Box 2" hidden="1">
              <a:extLst>
                <a:ext uri="{63B3BB69-23CF-44E3-9099-C40C66FF867C}">
                  <a14:compatExt spid="_x0000_s56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47625</xdr:rowOff>
        </xdr:to>
        <xdr:sp macro="" textlink="">
          <xdr:nvSpPr>
            <xdr:cNvPr id="56323" name="Check Box 3" hidden="1">
              <a:extLst>
                <a:ext uri="{63B3BB69-23CF-44E3-9099-C40C66FF867C}">
                  <a14:compatExt spid="_x0000_s56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38100</xdr:rowOff>
        </xdr:to>
        <xdr:sp macro="" textlink="">
          <xdr:nvSpPr>
            <xdr:cNvPr id="56324" name="Check Box 4" hidden="1">
              <a:extLst>
                <a:ext uri="{63B3BB69-23CF-44E3-9099-C40C66FF867C}">
                  <a14:compatExt spid="_x0000_s56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47625</xdr:rowOff>
        </xdr:to>
        <xdr:sp macro="" textlink="">
          <xdr:nvSpPr>
            <xdr:cNvPr id="56325" name="Check Box 5" hidden="1">
              <a:extLst>
                <a:ext uri="{63B3BB69-23CF-44E3-9099-C40C66FF867C}">
                  <a14:compatExt spid="_x0000_s56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295275</xdr:colOff>
          <xdr:row>8</xdr:row>
          <xdr:rowOff>38100</xdr:rowOff>
        </xdr:to>
        <xdr:sp macro="" textlink="">
          <xdr:nvSpPr>
            <xdr:cNvPr id="56326" name="Check Box 6" hidden="1">
              <a:extLst>
                <a:ext uri="{63B3BB69-23CF-44E3-9099-C40C66FF867C}">
                  <a14:compatExt spid="_x0000_s56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47625</xdr:rowOff>
        </xdr:to>
        <xdr:sp macro="" textlink="">
          <xdr:nvSpPr>
            <xdr:cNvPr id="56327" name="Check Box 7" hidden="1">
              <a:extLst>
                <a:ext uri="{63B3BB69-23CF-44E3-9099-C40C66FF867C}">
                  <a14:compatExt spid="_x0000_s56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295275</xdr:colOff>
          <xdr:row>8</xdr:row>
          <xdr:rowOff>38100</xdr:rowOff>
        </xdr:to>
        <xdr:sp macro="" textlink="">
          <xdr:nvSpPr>
            <xdr:cNvPr id="56328" name="Check Box 8" hidden="1">
              <a:extLst>
                <a:ext uri="{63B3BB69-23CF-44E3-9099-C40C66FF867C}">
                  <a14:compatExt spid="_x0000_s56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47625</xdr:rowOff>
        </xdr:to>
        <xdr:sp macro="" textlink="">
          <xdr:nvSpPr>
            <xdr:cNvPr id="56329" name="Check Box 9" hidden="1">
              <a:extLst>
                <a:ext uri="{63B3BB69-23CF-44E3-9099-C40C66FF867C}">
                  <a14:compatExt spid="_x0000_s56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0</xdr:rowOff>
        </xdr:from>
        <xdr:to>
          <xdr:col>10</xdr:col>
          <xdr:colOff>295275</xdr:colOff>
          <xdr:row>8</xdr:row>
          <xdr:rowOff>38100</xdr:rowOff>
        </xdr:to>
        <xdr:sp macro="" textlink="">
          <xdr:nvSpPr>
            <xdr:cNvPr id="56330" name="Check Box 10" hidden="1">
              <a:extLst>
                <a:ext uri="{63B3BB69-23CF-44E3-9099-C40C66FF867C}">
                  <a14:compatExt spid="_x0000_s56330"/>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47625</xdr:rowOff>
        </xdr:to>
        <xdr:sp macro="" textlink="">
          <xdr:nvSpPr>
            <xdr:cNvPr id="57345" name="Check Box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2</xdr:col>
          <xdr:colOff>295275</xdr:colOff>
          <xdr:row>11</xdr:row>
          <xdr:rowOff>38100</xdr:rowOff>
        </xdr:to>
        <xdr:sp macro="" textlink="">
          <xdr:nvSpPr>
            <xdr:cNvPr id="57346" name="Check Box 2" hidden="1">
              <a:extLst>
                <a:ext uri="{63B3BB69-23CF-44E3-9099-C40C66FF867C}">
                  <a14:compatExt spid="_x0000_s5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47625</xdr:rowOff>
        </xdr:to>
        <xdr:sp macro="" textlink="">
          <xdr:nvSpPr>
            <xdr:cNvPr id="57347" name="Check Box 3" hidden="1">
              <a:extLst>
                <a:ext uri="{63B3BB69-23CF-44E3-9099-C40C66FF867C}">
                  <a14:compatExt spid="_x0000_s5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4</xdr:col>
          <xdr:colOff>295275</xdr:colOff>
          <xdr:row>11</xdr:row>
          <xdr:rowOff>38100</xdr:rowOff>
        </xdr:to>
        <xdr:sp macro="" textlink="">
          <xdr:nvSpPr>
            <xdr:cNvPr id="57348" name="Check Box 4" hidden="1">
              <a:extLst>
                <a:ext uri="{63B3BB69-23CF-44E3-9099-C40C66FF867C}">
                  <a14:compatExt spid="_x0000_s5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47625</xdr:rowOff>
        </xdr:to>
        <xdr:sp macro="" textlink="">
          <xdr:nvSpPr>
            <xdr:cNvPr id="57349" name="Check Box 5" hidden="1">
              <a:extLst>
                <a:ext uri="{63B3BB69-23CF-44E3-9099-C40C66FF867C}">
                  <a14:compatExt spid="_x0000_s5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0</xdr:rowOff>
        </xdr:from>
        <xdr:to>
          <xdr:col>6</xdr:col>
          <xdr:colOff>295275</xdr:colOff>
          <xdr:row>11</xdr:row>
          <xdr:rowOff>38100</xdr:rowOff>
        </xdr:to>
        <xdr:sp macro="" textlink="">
          <xdr:nvSpPr>
            <xdr:cNvPr id="57350" name="Check Box 6" hidden="1">
              <a:extLst>
                <a:ext uri="{63B3BB69-23CF-44E3-9099-C40C66FF867C}">
                  <a14:compatExt spid="_x0000_s5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47625</xdr:rowOff>
        </xdr:to>
        <xdr:sp macro="" textlink="">
          <xdr:nvSpPr>
            <xdr:cNvPr id="57351" name="Check Box 7" hidden="1">
              <a:extLst>
                <a:ext uri="{63B3BB69-23CF-44E3-9099-C40C66FF867C}">
                  <a14:compatExt spid="_x0000_s5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38100</xdr:rowOff>
        </xdr:to>
        <xdr:sp macro="" textlink="">
          <xdr:nvSpPr>
            <xdr:cNvPr id="57352" name="Check Box 8" hidden="1">
              <a:extLst>
                <a:ext uri="{63B3BB69-23CF-44E3-9099-C40C66FF867C}">
                  <a14:compatExt spid="_x0000_s5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2</xdr:col>
          <xdr:colOff>295275</xdr:colOff>
          <xdr:row>9</xdr:row>
          <xdr:rowOff>38100</xdr:rowOff>
        </xdr:to>
        <xdr:sp macro="" textlink="">
          <xdr:nvSpPr>
            <xdr:cNvPr id="57353" name="Check Box 9" hidden="1">
              <a:extLst>
                <a:ext uri="{63B3BB69-23CF-44E3-9099-C40C66FF867C}">
                  <a14:compatExt spid="_x0000_s5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2</xdr:col>
          <xdr:colOff>295275</xdr:colOff>
          <xdr:row>12</xdr:row>
          <xdr:rowOff>38100</xdr:rowOff>
        </xdr:to>
        <xdr:sp macro="" textlink="">
          <xdr:nvSpPr>
            <xdr:cNvPr id="57354" name="Check Box 10" hidden="1">
              <a:extLst>
                <a:ext uri="{63B3BB69-23CF-44E3-9099-C40C66FF867C}">
                  <a14:compatExt spid="_x0000_s5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2</xdr:col>
          <xdr:colOff>295275</xdr:colOff>
          <xdr:row>13</xdr:row>
          <xdr:rowOff>38100</xdr:rowOff>
        </xdr:to>
        <xdr:sp macro="" textlink="">
          <xdr:nvSpPr>
            <xdr:cNvPr id="57355" name="Check Box 11" hidden="1">
              <a:extLst>
                <a:ext uri="{63B3BB69-23CF-44E3-9099-C40C66FF867C}">
                  <a14:compatExt spid="_x0000_s5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2</xdr:col>
          <xdr:colOff>295275</xdr:colOff>
          <xdr:row>14</xdr:row>
          <xdr:rowOff>38100</xdr:rowOff>
        </xdr:to>
        <xdr:sp macro="" textlink="">
          <xdr:nvSpPr>
            <xdr:cNvPr id="57356" name="Check Box 12" hidden="1">
              <a:extLst>
                <a:ext uri="{63B3BB69-23CF-44E3-9099-C40C66FF867C}">
                  <a14:compatExt spid="_x0000_s5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295275</xdr:colOff>
          <xdr:row>15</xdr:row>
          <xdr:rowOff>38100</xdr:rowOff>
        </xdr:to>
        <xdr:sp macro="" textlink="">
          <xdr:nvSpPr>
            <xdr:cNvPr id="57357" name="Check Box 13" hidden="1">
              <a:extLst>
                <a:ext uri="{63B3BB69-23CF-44E3-9099-C40C66FF867C}">
                  <a14:compatExt spid="_x0000_s5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2</xdr:col>
          <xdr:colOff>295275</xdr:colOff>
          <xdr:row>16</xdr:row>
          <xdr:rowOff>38100</xdr:rowOff>
        </xdr:to>
        <xdr:sp macro="" textlink="">
          <xdr:nvSpPr>
            <xdr:cNvPr id="57358" name="Check Box 14" hidden="1">
              <a:extLst>
                <a:ext uri="{63B3BB69-23CF-44E3-9099-C40C66FF867C}">
                  <a14:compatExt spid="_x0000_s5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0</xdr:rowOff>
        </xdr:from>
        <xdr:to>
          <xdr:col>2</xdr:col>
          <xdr:colOff>295275</xdr:colOff>
          <xdr:row>17</xdr:row>
          <xdr:rowOff>38100</xdr:rowOff>
        </xdr:to>
        <xdr:sp macro="" textlink="">
          <xdr:nvSpPr>
            <xdr:cNvPr id="57359" name="Check Box 15" hidden="1">
              <a:extLst>
                <a:ext uri="{63B3BB69-23CF-44E3-9099-C40C66FF867C}">
                  <a14:compatExt spid="_x0000_s5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2</xdr:col>
          <xdr:colOff>295275</xdr:colOff>
          <xdr:row>19</xdr:row>
          <xdr:rowOff>38100</xdr:rowOff>
        </xdr:to>
        <xdr:sp macro="" textlink="">
          <xdr:nvSpPr>
            <xdr:cNvPr id="57360" name="Check Box 16" hidden="1">
              <a:extLst>
                <a:ext uri="{63B3BB69-23CF-44E3-9099-C40C66FF867C}">
                  <a14:compatExt spid="_x0000_s5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295275</xdr:colOff>
          <xdr:row>20</xdr:row>
          <xdr:rowOff>38100</xdr:rowOff>
        </xdr:to>
        <xdr:sp macro="" textlink="">
          <xdr:nvSpPr>
            <xdr:cNvPr id="57361" name="Check Box 17" hidden="1">
              <a:extLst>
                <a:ext uri="{63B3BB69-23CF-44E3-9099-C40C66FF867C}">
                  <a14:compatExt spid="_x0000_s5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0</xdr:rowOff>
        </xdr:from>
        <xdr:to>
          <xdr:col>4</xdr:col>
          <xdr:colOff>295275</xdr:colOff>
          <xdr:row>7</xdr:row>
          <xdr:rowOff>38100</xdr:rowOff>
        </xdr:to>
        <xdr:sp macro="" textlink="">
          <xdr:nvSpPr>
            <xdr:cNvPr id="57362" name="Check Box 18" hidden="1">
              <a:extLst>
                <a:ext uri="{63B3BB69-23CF-44E3-9099-C40C66FF867C}">
                  <a14:compatExt spid="_x0000_s5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38100</xdr:rowOff>
        </xdr:to>
        <xdr:sp macro="" textlink="">
          <xdr:nvSpPr>
            <xdr:cNvPr id="57363" name="Check Box 19" hidden="1">
              <a:extLst>
                <a:ext uri="{63B3BB69-23CF-44E3-9099-C40C66FF867C}">
                  <a14:compatExt spid="_x0000_s5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4</xdr:col>
          <xdr:colOff>295275</xdr:colOff>
          <xdr:row>9</xdr:row>
          <xdr:rowOff>38100</xdr:rowOff>
        </xdr:to>
        <xdr:sp macro="" textlink="">
          <xdr:nvSpPr>
            <xdr:cNvPr id="57364" name="Check Box 20" hidden="1">
              <a:extLst>
                <a:ext uri="{63B3BB69-23CF-44E3-9099-C40C66FF867C}">
                  <a14:compatExt spid="_x0000_s5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295275</xdr:colOff>
          <xdr:row>12</xdr:row>
          <xdr:rowOff>38100</xdr:rowOff>
        </xdr:to>
        <xdr:sp macro="" textlink="">
          <xdr:nvSpPr>
            <xdr:cNvPr id="57365" name="Check Box 21" hidden="1">
              <a:extLst>
                <a:ext uri="{63B3BB69-23CF-44E3-9099-C40C66FF867C}">
                  <a14:compatExt spid="_x0000_s5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295275</xdr:colOff>
          <xdr:row>12</xdr:row>
          <xdr:rowOff>38100</xdr:rowOff>
        </xdr:to>
        <xdr:sp macro="" textlink="">
          <xdr:nvSpPr>
            <xdr:cNvPr id="57366" name="Check Box 22" hidden="1">
              <a:extLst>
                <a:ext uri="{63B3BB69-23CF-44E3-9099-C40C66FF867C}">
                  <a14:compatExt spid="_x0000_s5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4</xdr:col>
          <xdr:colOff>295275</xdr:colOff>
          <xdr:row>14</xdr:row>
          <xdr:rowOff>38100</xdr:rowOff>
        </xdr:to>
        <xdr:sp macro="" textlink="">
          <xdr:nvSpPr>
            <xdr:cNvPr id="57367" name="Check Box 23" hidden="1">
              <a:extLst>
                <a:ext uri="{63B3BB69-23CF-44E3-9099-C40C66FF867C}">
                  <a14:compatExt spid="_x0000_s5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4</xdr:col>
          <xdr:colOff>295275</xdr:colOff>
          <xdr:row>14</xdr:row>
          <xdr:rowOff>38100</xdr:rowOff>
        </xdr:to>
        <xdr:sp macro="" textlink="">
          <xdr:nvSpPr>
            <xdr:cNvPr id="57368" name="Check Box 24" hidden="1">
              <a:extLst>
                <a:ext uri="{63B3BB69-23CF-44E3-9099-C40C66FF867C}">
                  <a14:compatExt spid="_x0000_s5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4</xdr:col>
          <xdr:colOff>295275</xdr:colOff>
          <xdr:row>14</xdr:row>
          <xdr:rowOff>38100</xdr:rowOff>
        </xdr:to>
        <xdr:sp macro="" textlink="">
          <xdr:nvSpPr>
            <xdr:cNvPr id="57369" name="Check Box 25" hidden="1">
              <a:extLst>
                <a:ext uri="{63B3BB69-23CF-44E3-9099-C40C66FF867C}">
                  <a14:compatExt spid="_x0000_s5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295275</xdr:colOff>
          <xdr:row>15</xdr:row>
          <xdr:rowOff>38100</xdr:rowOff>
        </xdr:to>
        <xdr:sp macro="" textlink="">
          <xdr:nvSpPr>
            <xdr:cNvPr id="57370" name="Check Box 26" hidden="1">
              <a:extLst>
                <a:ext uri="{63B3BB69-23CF-44E3-9099-C40C66FF867C}">
                  <a14:compatExt spid="_x0000_s5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295275</xdr:colOff>
          <xdr:row>15</xdr:row>
          <xdr:rowOff>38100</xdr:rowOff>
        </xdr:to>
        <xdr:sp macro="" textlink="">
          <xdr:nvSpPr>
            <xdr:cNvPr id="57371" name="Check Box 27" hidden="1">
              <a:extLst>
                <a:ext uri="{63B3BB69-23CF-44E3-9099-C40C66FF867C}">
                  <a14:compatExt spid="_x0000_s5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295275</xdr:colOff>
          <xdr:row>15</xdr:row>
          <xdr:rowOff>38100</xdr:rowOff>
        </xdr:to>
        <xdr:sp macro="" textlink="">
          <xdr:nvSpPr>
            <xdr:cNvPr id="57372" name="Check Box 28" hidden="1">
              <a:extLst>
                <a:ext uri="{63B3BB69-23CF-44E3-9099-C40C66FF867C}">
                  <a14:compatExt spid="_x0000_s5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4</xdr:col>
          <xdr:colOff>295275</xdr:colOff>
          <xdr:row>16</xdr:row>
          <xdr:rowOff>38100</xdr:rowOff>
        </xdr:to>
        <xdr:sp macro="" textlink="">
          <xdr:nvSpPr>
            <xdr:cNvPr id="57373" name="Check Box 29" hidden="1">
              <a:extLst>
                <a:ext uri="{63B3BB69-23CF-44E3-9099-C40C66FF867C}">
                  <a14:compatExt spid="_x0000_s5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4</xdr:col>
          <xdr:colOff>295275</xdr:colOff>
          <xdr:row>16</xdr:row>
          <xdr:rowOff>38100</xdr:rowOff>
        </xdr:to>
        <xdr:sp macro="" textlink="">
          <xdr:nvSpPr>
            <xdr:cNvPr id="57374" name="Check Box 30" hidden="1">
              <a:extLst>
                <a:ext uri="{63B3BB69-23CF-44E3-9099-C40C66FF867C}">
                  <a14:compatExt spid="_x0000_s5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4</xdr:col>
          <xdr:colOff>295275</xdr:colOff>
          <xdr:row>16</xdr:row>
          <xdr:rowOff>38100</xdr:rowOff>
        </xdr:to>
        <xdr:sp macro="" textlink="">
          <xdr:nvSpPr>
            <xdr:cNvPr id="57375" name="Check Box 31" hidden="1">
              <a:extLst>
                <a:ext uri="{63B3BB69-23CF-44E3-9099-C40C66FF867C}">
                  <a14:compatExt spid="_x0000_s5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295275</xdr:colOff>
          <xdr:row>17</xdr:row>
          <xdr:rowOff>38100</xdr:rowOff>
        </xdr:to>
        <xdr:sp macro="" textlink="">
          <xdr:nvSpPr>
            <xdr:cNvPr id="57376" name="Check Box 32" hidden="1">
              <a:extLst>
                <a:ext uri="{63B3BB69-23CF-44E3-9099-C40C66FF867C}">
                  <a14:compatExt spid="_x0000_s5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295275</xdr:colOff>
          <xdr:row>17</xdr:row>
          <xdr:rowOff>38100</xdr:rowOff>
        </xdr:to>
        <xdr:sp macro="" textlink="">
          <xdr:nvSpPr>
            <xdr:cNvPr id="57377" name="Check Box 33" hidden="1">
              <a:extLst>
                <a:ext uri="{63B3BB69-23CF-44E3-9099-C40C66FF867C}">
                  <a14:compatExt spid="_x0000_s57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295275</xdr:colOff>
          <xdr:row>17</xdr:row>
          <xdr:rowOff>38100</xdr:rowOff>
        </xdr:to>
        <xdr:sp macro="" textlink="">
          <xdr:nvSpPr>
            <xdr:cNvPr id="57378" name="Check Box 34" hidden="1">
              <a:extLst>
                <a:ext uri="{63B3BB69-23CF-44E3-9099-C40C66FF867C}">
                  <a14:compatExt spid="_x0000_s57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4</xdr:col>
          <xdr:colOff>295275</xdr:colOff>
          <xdr:row>18</xdr:row>
          <xdr:rowOff>38100</xdr:rowOff>
        </xdr:to>
        <xdr:sp macro="" textlink="">
          <xdr:nvSpPr>
            <xdr:cNvPr id="57379" name="Check Box 35" hidden="1">
              <a:extLst>
                <a:ext uri="{63B3BB69-23CF-44E3-9099-C40C66FF867C}">
                  <a14:compatExt spid="_x0000_s57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4</xdr:col>
          <xdr:colOff>295275</xdr:colOff>
          <xdr:row>18</xdr:row>
          <xdr:rowOff>38100</xdr:rowOff>
        </xdr:to>
        <xdr:sp macro="" textlink="">
          <xdr:nvSpPr>
            <xdr:cNvPr id="57380" name="Check Box 36" hidden="1">
              <a:extLst>
                <a:ext uri="{63B3BB69-23CF-44E3-9099-C40C66FF867C}">
                  <a14:compatExt spid="_x0000_s57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4</xdr:col>
          <xdr:colOff>295275</xdr:colOff>
          <xdr:row>18</xdr:row>
          <xdr:rowOff>38100</xdr:rowOff>
        </xdr:to>
        <xdr:sp macro="" textlink="">
          <xdr:nvSpPr>
            <xdr:cNvPr id="57381" name="Check Box 37" hidden="1">
              <a:extLst>
                <a:ext uri="{63B3BB69-23CF-44E3-9099-C40C66FF867C}">
                  <a14:compatExt spid="_x0000_s57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295275</xdr:colOff>
          <xdr:row>19</xdr:row>
          <xdr:rowOff>38100</xdr:rowOff>
        </xdr:to>
        <xdr:sp macro="" textlink="">
          <xdr:nvSpPr>
            <xdr:cNvPr id="57382" name="Check Box 38" hidden="1">
              <a:extLst>
                <a:ext uri="{63B3BB69-23CF-44E3-9099-C40C66FF867C}">
                  <a14:compatExt spid="_x0000_s57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295275</xdr:colOff>
          <xdr:row>19</xdr:row>
          <xdr:rowOff>38100</xdr:rowOff>
        </xdr:to>
        <xdr:sp macro="" textlink="">
          <xdr:nvSpPr>
            <xdr:cNvPr id="57383" name="Check Box 39" hidden="1">
              <a:extLst>
                <a:ext uri="{63B3BB69-23CF-44E3-9099-C40C66FF867C}">
                  <a14:compatExt spid="_x0000_s57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295275</xdr:colOff>
          <xdr:row>19</xdr:row>
          <xdr:rowOff>38100</xdr:rowOff>
        </xdr:to>
        <xdr:sp macro="" textlink="">
          <xdr:nvSpPr>
            <xdr:cNvPr id="57384" name="Check Box 40" hidden="1">
              <a:extLst>
                <a:ext uri="{63B3BB69-23CF-44E3-9099-C40C66FF867C}">
                  <a14:compatExt spid="_x0000_s57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295275</xdr:colOff>
          <xdr:row>20</xdr:row>
          <xdr:rowOff>38100</xdr:rowOff>
        </xdr:to>
        <xdr:sp macro="" textlink="">
          <xdr:nvSpPr>
            <xdr:cNvPr id="57385" name="Check Box 41" hidden="1">
              <a:extLst>
                <a:ext uri="{63B3BB69-23CF-44E3-9099-C40C66FF867C}">
                  <a14:compatExt spid="_x0000_s57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295275</xdr:colOff>
          <xdr:row>20</xdr:row>
          <xdr:rowOff>38100</xdr:rowOff>
        </xdr:to>
        <xdr:sp macro="" textlink="">
          <xdr:nvSpPr>
            <xdr:cNvPr id="57386" name="Check Box 42" hidden="1">
              <a:extLst>
                <a:ext uri="{63B3BB69-23CF-44E3-9099-C40C66FF867C}">
                  <a14:compatExt spid="_x0000_s57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0</xdr:rowOff>
        </xdr:from>
        <xdr:to>
          <xdr:col>6</xdr:col>
          <xdr:colOff>295275</xdr:colOff>
          <xdr:row>7</xdr:row>
          <xdr:rowOff>38100</xdr:rowOff>
        </xdr:to>
        <xdr:sp macro="" textlink="">
          <xdr:nvSpPr>
            <xdr:cNvPr id="57387" name="Check Box 43" hidden="1">
              <a:extLst>
                <a:ext uri="{63B3BB69-23CF-44E3-9099-C40C66FF867C}">
                  <a14:compatExt spid="_x0000_s57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295275</xdr:colOff>
          <xdr:row>8</xdr:row>
          <xdr:rowOff>38100</xdr:rowOff>
        </xdr:to>
        <xdr:sp macro="" textlink="">
          <xdr:nvSpPr>
            <xdr:cNvPr id="57388" name="Check Box 44" hidden="1">
              <a:extLst>
                <a:ext uri="{63B3BB69-23CF-44E3-9099-C40C66FF867C}">
                  <a14:compatExt spid="_x0000_s57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6</xdr:col>
          <xdr:colOff>295275</xdr:colOff>
          <xdr:row>9</xdr:row>
          <xdr:rowOff>38100</xdr:rowOff>
        </xdr:to>
        <xdr:sp macro="" textlink="">
          <xdr:nvSpPr>
            <xdr:cNvPr id="57389" name="Check Box 45" hidden="1">
              <a:extLst>
                <a:ext uri="{63B3BB69-23CF-44E3-9099-C40C66FF867C}">
                  <a14:compatExt spid="_x0000_s57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0</xdr:rowOff>
        </xdr:from>
        <xdr:to>
          <xdr:col>6</xdr:col>
          <xdr:colOff>295275</xdr:colOff>
          <xdr:row>12</xdr:row>
          <xdr:rowOff>38100</xdr:rowOff>
        </xdr:to>
        <xdr:sp macro="" textlink="">
          <xdr:nvSpPr>
            <xdr:cNvPr id="57390" name="Check Box 46" hidden="1">
              <a:extLst>
                <a:ext uri="{63B3BB69-23CF-44E3-9099-C40C66FF867C}">
                  <a14:compatExt spid="_x0000_s57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0</xdr:rowOff>
        </xdr:from>
        <xdr:to>
          <xdr:col>6</xdr:col>
          <xdr:colOff>295275</xdr:colOff>
          <xdr:row>15</xdr:row>
          <xdr:rowOff>38100</xdr:rowOff>
        </xdr:to>
        <xdr:sp macro="" textlink="">
          <xdr:nvSpPr>
            <xdr:cNvPr id="57391" name="Check Box 47" hidden="1">
              <a:extLst>
                <a:ext uri="{63B3BB69-23CF-44E3-9099-C40C66FF867C}">
                  <a14:compatExt spid="_x0000_s57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0</xdr:rowOff>
        </xdr:from>
        <xdr:to>
          <xdr:col>6</xdr:col>
          <xdr:colOff>295275</xdr:colOff>
          <xdr:row>16</xdr:row>
          <xdr:rowOff>38100</xdr:rowOff>
        </xdr:to>
        <xdr:sp macro="" textlink="">
          <xdr:nvSpPr>
            <xdr:cNvPr id="57392" name="Check Box 48" hidden="1">
              <a:extLst>
                <a:ext uri="{63B3BB69-23CF-44E3-9099-C40C66FF867C}">
                  <a14:compatExt spid="_x0000_s5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0</xdr:rowOff>
        </xdr:from>
        <xdr:to>
          <xdr:col>6</xdr:col>
          <xdr:colOff>295275</xdr:colOff>
          <xdr:row>17</xdr:row>
          <xdr:rowOff>38100</xdr:rowOff>
        </xdr:to>
        <xdr:sp macro="" textlink="">
          <xdr:nvSpPr>
            <xdr:cNvPr id="57393" name="Check Box 49" hidden="1">
              <a:extLst>
                <a:ext uri="{63B3BB69-23CF-44E3-9099-C40C66FF867C}">
                  <a14:compatExt spid="_x0000_s57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0</xdr:rowOff>
        </xdr:from>
        <xdr:to>
          <xdr:col>6</xdr:col>
          <xdr:colOff>295275</xdr:colOff>
          <xdr:row>19</xdr:row>
          <xdr:rowOff>38100</xdr:rowOff>
        </xdr:to>
        <xdr:sp macro="" textlink="">
          <xdr:nvSpPr>
            <xdr:cNvPr id="57394" name="Check Box 50" hidden="1">
              <a:extLst>
                <a:ext uri="{63B3BB69-23CF-44E3-9099-C40C66FF867C}">
                  <a14:compatExt spid="_x0000_s57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0</xdr:rowOff>
        </xdr:from>
        <xdr:to>
          <xdr:col>6</xdr:col>
          <xdr:colOff>295275</xdr:colOff>
          <xdr:row>20</xdr:row>
          <xdr:rowOff>38100</xdr:rowOff>
        </xdr:to>
        <xdr:sp macro="" textlink="">
          <xdr:nvSpPr>
            <xdr:cNvPr id="57395" name="Check Box 51" hidden="1">
              <a:extLst>
                <a:ext uri="{63B3BB69-23CF-44E3-9099-C40C66FF867C}">
                  <a14:compatExt spid="_x0000_s57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47625</xdr:rowOff>
        </xdr:to>
        <xdr:sp macro="" textlink="">
          <xdr:nvSpPr>
            <xdr:cNvPr id="57396" name="Check Box 52" hidden="1">
              <a:extLst>
                <a:ext uri="{63B3BB69-23CF-44E3-9099-C40C66FF867C}">
                  <a14:compatExt spid="_x0000_s57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8</xdr:col>
          <xdr:colOff>295275</xdr:colOff>
          <xdr:row>11</xdr:row>
          <xdr:rowOff>38100</xdr:rowOff>
        </xdr:to>
        <xdr:sp macro="" textlink="">
          <xdr:nvSpPr>
            <xdr:cNvPr id="57397" name="Check Box 53" hidden="1">
              <a:extLst>
                <a:ext uri="{63B3BB69-23CF-44E3-9099-C40C66FF867C}">
                  <a14:compatExt spid="_x0000_s57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0</xdr:rowOff>
        </xdr:from>
        <xdr:to>
          <xdr:col>8</xdr:col>
          <xdr:colOff>295275</xdr:colOff>
          <xdr:row>7</xdr:row>
          <xdr:rowOff>38100</xdr:rowOff>
        </xdr:to>
        <xdr:sp macro="" textlink="">
          <xdr:nvSpPr>
            <xdr:cNvPr id="57398" name="Check Box 54" hidden="1">
              <a:extLst>
                <a:ext uri="{63B3BB69-23CF-44E3-9099-C40C66FF867C}">
                  <a14:compatExt spid="_x0000_s57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295275</xdr:colOff>
          <xdr:row>8</xdr:row>
          <xdr:rowOff>38100</xdr:rowOff>
        </xdr:to>
        <xdr:sp macro="" textlink="">
          <xdr:nvSpPr>
            <xdr:cNvPr id="57399" name="Check Box 55" hidden="1">
              <a:extLst>
                <a:ext uri="{63B3BB69-23CF-44E3-9099-C40C66FF867C}">
                  <a14:compatExt spid="_x0000_s57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295275</xdr:colOff>
          <xdr:row>9</xdr:row>
          <xdr:rowOff>38100</xdr:rowOff>
        </xdr:to>
        <xdr:sp macro="" textlink="">
          <xdr:nvSpPr>
            <xdr:cNvPr id="57400" name="Check Box 56" hidden="1">
              <a:extLst>
                <a:ext uri="{63B3BB69-23CF-44E3-9099-C40C66FF867C}">
                  <a14:compatExt spid="_x0000_s57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8</xdr:col>
          <xdr:colOff>295275</xdr:colOff>
          <xdr:row>12</xdr:row>
          <xdr:rowOff>38100</xdr:rowOff>
        </xdr:to>
        <xdr:sp macro="" textlink="">
          <xdr:nvSpPr>
            <xdr:cNvPr id="57401" name="Check Box 57" hidden="1">
              <a:extLst>
                <a:ext uri="{63B3BB69-23CF-44E3-9099-C40C66FF867C}">
                  <a14:compatExt spid="_x0000_s57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8</xdr:col>
          <xdr:colOff>295275</xdr:colOff>
          <xdr:row>15</xdr:row>
          <xdr:rowOff>38100</xdr:rowOff>
        </xdr:to>
        <xdr:sp macro="" textlink="">
          <xdr:nvSpPr>
            <xdr:cNvPr id="57402" name="Check Box 58" hidden="1">
              <a:extLst>
                <a:ext uri="{63B3BB69-23CF-44E3-9099-C40C66FF867C}">
                  <a14:compatExt spid="_x0000_s57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8</xdr:col>
          <xdr:colOff>295275</xdr:colOff>
          <xdr:row>17</xdr:row>
          <xdr:rowOff>38100</xdr:rowOff>
        </xdr:to>
        <xdr:sp macro="" textlink="">
          <xdr:nvSpPr>
            <xdr:cNvPr id="57403" name="Check Box 59" hidden="1">
              <a:extLst>
                <a:ext uri="{63B3BB69-23CF-44E3-9099-C40C66FF867C}">
                  <a14:compatExt spid="_x0000_s57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0</xdr:rowOff>
        </xdr:from>
        <xdr:to>
          <xdr:col>8</xdr:col>
          <xdr:colOff>295275</xdr:colOff>
          <xdr:row>19</xdr:row>
          <xdr:rowOff>38100</xdr:rowOff>
        </xdr:to>
        <xdr:sp macro="" textlink="">
          <xdr:nvSpPr>
            <xdr:cNvPr id="57404" name="Check Box 60" hidden="1">
              <a:extLst>
                <a:ext uri="{63B3BB69-23CF-44E3-9099-C40C66FF867C}">
                  <a14:compatExt spid="_x0000_s57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8</xdr:col>
          <xdr:colOff>295275</xdr:colOff>
          <xdr:row>20</xdr:row>
          <xdr:rowOff>38100</xdr:rowOff>
        </xdr:to>
        <xdr:sp macro="" textlink="">
          <xdr:nvSpPr>
            <xdr:cNvPr id="57405" name="Check Box 61" hidden="1">
              <a:extLst>
                <a:ext uri="{63B3BB69-23CF-44E3-9099-C40C66FF867C}">
                  <a14:compatExt spid="_x0000_s57405"/>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38100</xdr:rowOff>
        </xdr:to>
        <xdr:sp macro="" textlink="">
          <xdr:nvSpPr>
            <xdr:cNvPr id="60417" name="Check Box 1" hidden="1">
              <a:extLst>
                <a:ext uri="{63B3BB69-23CF-44E3-9099-C40C66FF867C}">
                  <a14:compatExt spid="_x0000_s60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38100</xdr:rowOff>
        </xdr:to>
        <xdr:sp macro="" textlink="">
          <xdr:nvSpPr>
            <xdr:cNvPr id="60418" name="Check Box 2" hidden="1">
              <a:extLst>
                <a:ext uri="{63B3BB69-23CF-44E3-9099-C40C66FF867C}">
                  <a14:compatExt spid="_x0000_s60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38100</xdr:rowOff>
        </xdr:to>
        <xdr:sp macro="" textlink="">
          <xdr:nvSpPr>
            <xdr:cNvPr id="60419" name="Check Box 3" hidden="1">
              <a:extLst>
                <a:ext uri="{63B3BB69-23CF-44E3-9099-C40C66FF867C}">
                  <a14:compatExt spid="_x0000_s60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38100</xdr:rowOff>
        </xdr:to>
        <xdr:sp macro="" textlink="">
          <xdr:nvSpPr>
            <xdr:cNvPr id="60420" name="Check Box 4" hidden="1">
              <a:extLst>
                <a:ext uri="{63B3BB69-23CF-44E3-9099-C40C66FF867C}">
                  <a14:compatExt spid="_x0000_s60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38100</xdr:rowOff>
        </xdr:to>
        <xdr:sp macro="" textlink="">
          <xdr:nvSpPr>
            <xdr:cNvPr id="60421" name="Check Box 5" hidden="1">
              <a:extLst>
                <a:ext uri="{63B3BB69-23CF-44E3-9099-C40C66FF867C}">
                  <a14:compatExt spid="_x0000_s60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38100</xdr:rowOff>
        </xdr:to>
        <xdr:sp macro="" textlink="">
          <xdr:nvSpPr>
            <xdr:cNvPr id="60422" name="Check Box 6" hidden="1">
              <a:extLst>
                <a:ext uri="{63B3BB69-23CF-44E3-9099-C40C66FF867C}">
                  <a14:compatExt spid="_x0000_s60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180975</xdr:rowOff>
        </xdr:from>
        <xdr:to>
          <xdr:col>2</xdr:col>
          <xdr:colOff>295275</xdr:colOff>
          <xdr:row>18</xdr:row>
          <xdr:rowOff>38100</xdr:rowOff>
        </xdr:to>
        <xdr:sp macro="" textlink="">
          <xdr:nvSpPr>
            <xdr:cNvPr id="60423" name="Check Box 7" hidden="1">
              <a:extLst>
                <a:ext uri="{63B3BB69-23CF-44E3-9099-C40C66FF867C}">
                  <a14:compatExt spid="_x0000_s60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2</xdr:col>
          <xdr:colOff>295275</xdr:colOff>
          <xdr:row>19</xdr:row>
          <xdr:rowOff>38100</xdr:rowOff>
        </xdr:to>
        <xdr:sp macro="" textlink="">
          <xdr:nvSpPr>
            <xdr:cNvPr id="60424" name="Check Box 8" hidden="1">
              <a:extLst>
                <a:ext uri="{63B3BB69-23CF-44E3-9099-C40C66FF867C}">
                  <a14:compatExt spid="_x0000_s60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180975</xdr:rowOff>
        </xdr:from>
        <xdr:to>
          <xdr:col>2</xdr:col>
          <xdr:colOff>295275</xdr:colOff>
          <xdr:row>20</xdr:row>
          <xdr:rowOff>38100</xdr:rowOff>
        </xdr:to>
        <xdr:sp macro="" textlink="">
          <xdr:nvSpPr>
            <xdr:cNvPr id="60425" name="Check Box 9" hidden="1">
              <a:extLst>
                <a:ext uri="{63B3BB69-23CF-44E3-9099-C40C66FF867C}">
                  <a14:compatExt spid="_x0000_s60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180975</xdr:rowOff>
        </xdr:from>
        <xdr:to>
          <xdr:col>4</xdr:col>
          <xdr:colOff>295275</xdr:colOff>
          <xdr:row>18</xdr:row>
          <xdr:rowOff>38100</xdr:rowOff>
        </xdr:to>
        <xdr:sp macro="" textlink="">
          <xdr:nvSpPr>
            <xdr:cNvPr id="60426" name="Check Box 10" hidden="1">
              <a:extLst>
                <a:ext uri="{63B3BB69-23CF-44E3-9099-C40C66FF867C}">
                  <a14:compatExt spid="_x0000_s60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295275</xdr:colOff>
          <xdr:row>19</xdr:row>
          <xdr:rowOff>38100</xdr:rowOff>
        </xdr:to>
        <xdr:sp macro="" textlink="">
          <xdr:nvSpPr>
            <xdr:cNvPr id="60427" name="Check Box 11" hidden="1">
              <a:extLst>
                <a:ext uri="{63B3BB69-23CF-44E3-9099-C40C66FF867C}">
                  <a14:compatExt spid="_x0000_s60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180975</xdr:rowOff>
        </xdr:from>
        <xdr:to>
          <xdr:col>4</xdr:col>
          <xdr:colOff>295275</xdr:colOff>
          <xdr:row>20</xdr:row>
          <xdr:rowOff>38100</xdr:rowOff>
        </xdr:to>
        <xdr:sp macro="" textlink="">
          <xdr:nvSpPr>
            <xdr:cNvPr id="60428" name="Check Box 12" hidden="1">
              <a:extLst>
                <a:ext uri="{63B3BB69-23CF-44E3-9099-C40C66FF867C}">
                  <a14:compatExt spid="_x0000_s604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9</xdr:row>
          <xdr:rowOff>0</xdr:rowOff>
        </xdr:from>
        <xdr:to>
          <xdr:col>2</xdr:col>
          <xdr:colOff>295275</xdr:colOff>
          <xdr:row>10</xdr:row>
          <xdr:rowOff>19050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4</xdr:col>
          <xdr:colOff>295275</xdr:colOff>
          <xdr:row>10</xdr:row>
          <xdr:rowOff>19050</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0</xdr:rowOff>
        </xdr:from>
        <xdr:to>
          <xdr:col>6</xdr:col>
          <xdr:colOff>295275</xdr:colOff>
          <xdr:row>10</xdr:row>
          <xdr:rowOff>19050</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8</xdr:col>
          <xdr:colOff>295275</xdr:colOff>
          <xdr:row>10</xdr:row>
          <xdr:rowOff>19050</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0</xdr:rowOff>
        </xdr:from>
        <xdr:to>
          <xdr:col>2</xdr:col>
          <xdr:colOff>295275</xdr:colOff>
          <xdr:row>10</xdr:row>
          <xdr:rowOff>19050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4</xdr:col>
          <xdr:colOff>295275</xdr:colOff>
          <xdr:row>10</xdr:row>
          <xdr:rowOff>19050</xdr:rowOff>
        </xdr:to>
        <xdr:sp macro="" textlink="">
          <xdr:nvSpPr>
            <xdr:cNvPr id="17438" name="Check Box 30" hidden="1">
              <a:extLst>
                <a:ext uri="{63B3BB69-23CF-44E3-9099-C40C66FF867C}">
                  <a14:compatExt spid="_x0000_s17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0</xdr:rowOff>
        </xdr:from>
        <xdr:to>
          <xdr:col>6</xdr:col>
          <xdr:colOff>295275</xdr:colOff>
          <xdr:row>10</xdr:row>
          <xdr:rowOff>19050</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8</xdr:col>
          <xdr:colOff>295275</xdr:colOff>
          <xdr:row>10</xdr:row>
          <xdr:rowOff>19050</xdr:rowOff>
        </xdr:to>
        <xdr:sp macro="" textlink="">
          <xdr:nvSpPr>
            <xdr:cNvPr id="17440" name="Check Box 32" hidden="1">
              <a:extLst>
                <a:ext uri="{63B3BB69-23CF-44E3-9099-C40C66FF867C}">
                  <a14:compatExt spid="_x0000_s1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2</xdr:col>
          <xdr:colOff>295275</xdr:colOff>
          <xdr:row>11</xdr:row>
          <xdr:rowOff>19050</xdr:rowOff>
        </xdr:to>
        <xdr:sp macro="" textlink="">
          <xdr:nvSpPr>
            <xdr:cNvPr id="17441" name="Check Box 33" hidden="1">
              <a:extLst>
                <a:ext uri="{63B3BB69-23CF-44E3-9099-C40C66FF867C}">
                  <a14:compatExt spid="_x0000_s1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2</xdr:col>
          <xdr:colOff>295275</xdr:colOff>
          <xdr:row>12</xdr:row>
          <xdr:rowOff>19050</xdr:rowOff>
        </xdr:to>
        <xdr:sp macro="" textlink="">
          <xdr:nvSpPr>
            <xdr:cNvPr id="17442" name="Check Box 34" hidden="1">
              <a:extLst>
                <a:ext uri="{63B3BB69-23CF-44E3-9099-C40C66FF867C}">
                  <a14:compatExt spid="_x0000_s1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2</xdr:col>
          <xdr:colOff>295275</xdr:colOff>
          <xdr:row>13</xdr:row>
          <xdr:rowOff>19050</xdr:rowOff>
        </xdr:to>
        <xdr:sp macro="" textlink="">
          <xdr:nvSpPr>
            <xdr:cNvPr id="17443" name="Check Box 35" hidden="1">
              <a:extLst>
                <a:ext uri="{63B3BB69-23CF-44E3-9099-C40C66FF867C}">
                  <a14:compatExt spid="_x0000_s1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4</xdr:col>
          <xdr:colOff>295275</xdr:colOff>
          <xdr:row>11</xdr:row>
          <xdr:rowOff>19050</xdr:rowOff>
        </xdr:to>
        <xdr:sp macro="" textlink="">
          <xdr:nvSpPr>
            <xdr:cNvPr id="17444" name="Check Box 36" hidden="1">
              <a:extLst>
                <a:ext uri="{63B3BB69-23CF-44E3-9099-C40C66FF867C}">
                  <a14:compatExt spid="_x0000_s1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295275</xdr:colOff>
          <xdr:row>12</xdr:row>
          <xdr:rowOff>19050</xdr:rowOff>
        </xdr:to>
        <xdr:sp macro="" textlink="">
          <xdr:nvSpPr>
            <xdr:cNvPr id="17445" name="Check Box 37" hidden="1">
              <a:extLst>
                <a:ext uri="{63B3BB69-23CF-44E3-9099-C40C66FF867C}">
                  <a14:compatExt spid="_x0000_s17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295275</xdr:colOff>
          <xdr:row>13</xdr:row>
          <xdr:rowOff>19050</xdr:rowOff>
        </xdr:to>
        <xdr:sp macro="" textlink="">
          <xdr:nvSpPr>
            <xdr:cNvPr id="17446" name="Check Box 38" hidden="1">
              <a:extLst>
                <a:ext uri="{63B3BB69-23CF-44E3-9099-C40C66FF867C}">
                  <a14:compatExt spid="_x0000_s17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0</xdr:rowOff>
        </xdr:from>
        <xdr:to>
          <xdr:col>6</xdr:col>
          <xdr:colOff>295275</xdr:colOff>
          <xdr:row>11</xdr:row>
          <xdr:rowOff>19050</xdr:rowOff>
        </xdr:to>
        <xdr:sp macro="" textlink="">
          <xdr:nvSpPr>
            <xdr:cNvPr id="17447" name="Check Box 39" hidden="1">
              <a:extLst>
                <a:ext uri="{63B3BB69-23CF-44E3-9099-C40C66FF867C}">
                  <a14:compatExt spid="_x0000_s17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0</xdr:rowOff>
        </xdr:from>
        <xdr:to>
          <xdr:col>6</xdr:col>
          <xdr:colOff>295275</xdr:colOff>
          <xdr:row>12</xdr:row>
          <xdr:rowOff>19050</xdr:rowOff>
        </xdr:to>
        <xdr:sp macro="" textlink="">
          <xdr:nvSpPr>
            <xdr:cNvPr id="17448" name="Check Box 40" hidden="1">
              <a:extLst>
                <a:ext uri="{63B3BB69-23CF-44E3-9099-C40C66FF867C}">
                  <a14:compatExt spid="_x0000_s17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0</xdr:rowOff>
        </xdr:from>
        <xdr:to>
          <xdr:col>6</xdr:col>
          <xdr:colOff>295275</xdr:colOff>
          <xdr:row>13</xdr:row>
          <xdr:rowOff>19050</xdr:rowOff>
        </xdr:to>
        <xdr:sp macro="" textlink="">
          <xdr:nvSpPr>
            <xdr:cNvPr id="17449" name="Check Box 41" hidden="1">
              <a:extLst>
                <a:ext uri="{63B3BB69-23CF-44E3-9099-C40C66FF867C}">
                  <a14:compatExt spid="_x0000_s17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8</xdr:col>
          <xdr:colOff>295275</xdr:colOff>
          <xdr:row>11</xdr:row>
          <xdr:rowOff>19050</xdr:rowOff>
        </xdr:to>
        <xdr:sp macro="" textlink="">
          <xdr:nvSpPr>
            <xdr:cNvPr id="17450" name="Check Box 42" hidden="1">
              <a:extLst>
                <a:ext uri="{63B3BB69-23CF-44E3-9099-C40C66FF867C}">
                  <a14:compatExt spid="_x0000_s17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8</xdr:col>
          <xdr:colOff>295275</xdr:colOff>
          <xdr:row>12</xdr:row>
          <xdr:rowOff>19050</xdr:rowOff>
        </xdr:to>
        <xdr:sp macro="" textlink="">
          <xdr:nvSpPr>
            <xdr:cNvPr id="17451" name="Check Box 43" hidden="1">
              <a:extLst>
                <a:ext uri="{63B3BB69-23CF-44E3-9099-C40C66FF867C}">
                  <a14:compatExt spid="_x0000_s17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0</xdr:rowOff>
        </xdr:from>
        <xdr:to>
          <xdr:col>8</xdr:col>
          <xdr:colOff>295275</xdr:colOff>
          <xdr:row>13</xdr:row>
          <xdr:rowOff>19050</xdr:rowOff>
        </xdr:to>
        <xdr:sp macro="" textlink="">
          <xdr:nvSpPr>
            <xdr:cNvPr id="17452" name="Check Box 44" hidden="1">
              <a:extLst>
                <a:ext uri="{63B3BB69-23CF-44E3-9099-C40C66FF867C}">
                  <a14:compatExt spid="_x0000_s17452"/>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38100</xdr:rowOff>
        </xdr:to>
        <xdr:sp macro="" textlink="">
          <xdr:nvSpPr>
            <xdr:cNvPr id="61441" name="Check Box 1" hidden="1">
              <a:extLst>
                <a:ext uri="{63B3BB69-23CF-44E3-9099-C40C66FF867C}">
                  <a14:compatExt spid="_x0000_s6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38100</xdr:rowOff>
        </xdr:to>
        <xdr:sp macro="" textlink="">
          <xdr:nvSpPr>
            <xdr:cNvPr id="61442" name="Check Box 2" hidden="1">
              <a:extLst>
                <a:ext uri="{63B3BB69-23CF-44E3-9099-C40C66FF867C}">
                  <a14:compatExt spid="_x0000_s6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38100</xdr:rowOff>
        </xdr:to>
        <xdr:sp macro="" textlink="">
          <xdr:nvSpPr>
            <xdr:cNvPr id="61443" name="Check Box 3" hidden="1">
              <a:extLst>
                <a:ext uri="{63B3BB69-23CF-44E3-9099-C40C66FF867C}">
                  <a14:compatExt spid="_x0000_s6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38100</xdr:rowOff>
        </xdr:to>
        <xdr:sp macro="" textlink="">
          <xdr:nvSpPr>
            <xdr:cNvPr id="61444" name="Check Box 4" hidden="1">
              <a:extLst>
                <a:ext uri="{63B3BB69-23CF-44E3-9099-C40C66FF867C}">
                  <a14:compatExt spid="_x0000_s6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38100</xdr:rowOff>
        </xdr:to>
        <xdr:sp macro="" textlink="">
          <xdr:nvSpPr>
            <xdr:cNvPr id="61445" name="Check Box 5" hidden="1">
              <a:extLst>
                <a:ext uri="{63B3BB69-23CF-44E3-9099-C40C66FF867C}">
                  <a14:compatExt spid="_x0000_s6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38100</xdr:rowOff>
        </xdr:to>
        <xdr:sp macro="" textlink="">
          <xdr:nvSpPr>
            <xdr:cNvPr id="61446" name="Check Box 6" hidden="1">
              <a:extLst>
                <a:ext uri="{63B3BB69-23CF-44E3-9099-C40C66FF867C}">
                  <a14:compatExt spid="_x0000_s6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38100</xdr:rowOff>
        </xdr:to>
        <xdr:sp macro="" textlink="">
          <xdr:nvSpPr>
            <xdr:cNvPr id="61447" name="Check Box 7" hidden="1">
              <a:extLst>
                <a:ext uri="{63B3BB69-23CF-44E3-9099-C40C66FF867C}">
                  <a14:compatExt spid="_x0000_s6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38100</xdr:rowOff>
        </xdr:to>
        <xdr:sp macro="" textlink="">
          <xdr:nvSpPr>
            <xdr:cNvPr id="61448" name="Check Box 8" hidden="1">
              <a:extLst>
                <a:ext uri="{63B3BB69-23CF-44E3-9099-C40C66FF867C}">
                  <a14:compatExt spid="_x0000_s6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38100</xdr:rowOff>
        </xdr:to>
        <xdr:sp macro="" textlink="">
          <xdr:nvSpPr>
            <xdr:cNvPr id="61449" name="Check Box 9" hidden="1">
              <a:extLst>
                <a:ext uri="{63B3BB69-23CF-44E3-9099-C40C66FF867C}">
                  <a14:compatExt spid="_x0000_s6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295275</xdr:colOff>
          <xdr:row>8</xdr:row>
          <xdr:rowOff>38100</xdr:rowOff>
        </xdr:to>
        <xdr:sp macro="" textlink="">
          <xdr:nvSpPr>
            <xdr:cNvPr id="61450" name="Check Box 10" hidden="1">
              <a:extLst>
                <a:ext uri="{63B3BB69-23CF-44E3-9099-C40C66FF867C}">
                  <a14:compatExt spid="_x0000_s6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38100</xdr:rowOff>
        </xdr:to>
        <xdr:sp macro="" textlink="">
          <xdr:nvSpPr>
            <xdr:cNvPr id="61451" name="Check Box 11" hidden="1">
              <a:extLst>
                <a:ext uri="{63B3BB69-23CF-44E3-9099-C40C66FF867C}">
                  <a14:compatExt spid="_x0000_s6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38100</xdr:rowOff>
        </xdr:to>
        <xdr:sp macro="" textlink="">
          <xdr:nvSpPr>
            <xdr:cNvPr id="61452" name="Check Box 12" hidden="1">
              <a:extLst>
                <a:ext uri="{63B3BB69-23CF-44E3-9099-C40C66FF867C}">
                  <a14:compatExt spid="_x0000_s6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38100</xdr:rowOff>
        </xdr:to>
        <xdr:sp macro="" textlink="">
          <xdr:nvSpPr>
            <xdr:cNvPr id="61453" name="Check Box 13" hidden="1">
              <a:extLst>
                <a:ext uri="{63B3BB69-23CF-44E3-9099-C40C66FF867C}">
                  <a14:compatExt spid="_x0000_s6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295275</xdr:colOff>
          <xdr:row>8</xdr:row>
          <xdr:rowOff>38100</xdr:rowOff>
        </xdr:to>
        <xdr:sp macro="" textlink="">
          <xdr:nvSpPr>
            <xdr:cNvPr id="61454" name="Check Box 14" hidden="1">
              <a:extLst>
                <a:ext uri="{63B3BB69-23CF-44E3-9099-C40C66FF867C}">
                  <a14:compatExt spid="_x0000_s6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38100</xdr:rowOff>
        </xdr:to>
        <xdr:sp macro="" textlink="">
          <xdr:nvSpPr>
            <xdr:cNvPr id="61455" name="Check Box 15" hidden="1">
              <a:extLst>
                <a:ext uri="{63B3BB69-23CF-44E3-9099-C40C66FF867C}">
                  <a14:compatExt spid="_x0000_s6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38100</xdr:rowOff>
        </xdr:to>
        <xdr:sp macro="" textlink="">
          <xdr:nvSpPr>
            <xdr:cNvPr id="61456" name="Check Box 16" hidden="1">
              <a:extLst>
                <a:ext uri="{63B3BB69-23CF-44E3-9099-C40C66FF867C}">
                  <a14:compatExt spid="_x0000_s6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180975</xdr:rowOff>
        </xdr:from>
        <xdr:to>
          <xdr:col>2</xdr:col>
          <xdr:colOff>295275</xdr:colOff>
          <xdr:row>19</xdr:row>
          <xdr:rowOff>38100</xdr:rowOff>
        </xdr:to>
        <xdr:sp macro="" textlink="">
          <xdr:nvSpPr>
            <xdr:cNvPr id="61457" name="Check Box 17" hidden="1">
              <a:extLst>
                <a:ext uri="{63B3BB69-23CF-44E3-9099-C40C66FF867C}">
                  <a14:compatExt spid="_x0000_s6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295275</xdr:colOff>
          <xdr:row>20</xdr:row>
          <xdr:rowOff>38100</xdr:rowOff>
        </xdr:to>
        <xdr:sp macro="" textlink="">
          <xdr:nvSpPr>
            <xdr:cNvPr id="61458" name="Check Box 18" hidden="1">
              <a:extLst>
                <a:ext uri="{63B3BB69-23CF-44E3-9099-C40C66FF867C}">
                  <a14:compatExt spid="_x0000_s6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180975</xdr:rowOff>
        </xdr:from>
        <xdr:to>
          <xdr:col>2</xdr:col>
          <xdr:colOff>295275</xdr:colOff>
          <xdr:row>21</xdr:row>
          <xdr:rowOff>38100</xdr:rowOff>
        </xdr:to>
        <xdr:sp macro="" textlink="">
          <xdr:nvSpPr>
            <xdr:cNvPr id="61459" name="Check Box 19" hidden="1">
              <a:extLst>
                <a:ext uri="{63B3BB69-23CF-44E3-9099-C40C66FF867C}">
                  <a14:compatExt spid="_x0000_s6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180975</xdr:rowOff>
        </xdr:from>
        <xdr:to>
          <xdr:col>2</xdr:col>
          <xdr:colOff>295275</xdr:colOff>
          <xdr:row>22</xdr:row>
          <xdr:rowOff>38100</xdr:rowOff>
        </xdr:to>
        <xdr:sp macro="" textlink="">
          <xdr:nvSpPr>
            <xdr:cNvPr id="61460" name="Check Box 20" hidden="1">
              <a:extLst>
                <a:ext uri="{63B3BB69-23CF-44E3-9099-C40C66FF867C}">
                  <a14:compatExt spid="_x0000_s6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180975</xdr:rowOff>
        </xdr:from>
        <xdr:to>
          <xdr:col>4</xdr:col>
          <xdr:colOff>295275</xdr:colOff>
          <xdr:row>19</xdr:row>
          <xdr:rowOff>38100</xdr:rowOff>
        </xdr:to>
        <xdr:sp macro="" textlink="">
          <xdr:nvSpPr>
            <xdr:cNvPr id="61461" name="Check Box 21" hidden="1">
              <a:extLst>
                <a:ext uri="{63B3BB69-23CF-44E3-9099-C40C66FF867C}">
                  <a14:compatExt spid="_x0000_s6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295275</xdr:colOff>
          <xdr:row>20</xdr:row>
          <xdr:rowOff>38100</xdr:rowOff>
        </xdr:to>
        <xdr:sp macro="" textlink="">
          <xdr:nvSpPr>
            <xdr:cNvPr id="61462" name="Check Box 22" hidden="1">
              <a:extLst>
                <a:ext uri="{63B3BB69-23CF-44E3-9099-C40C66FF867C}">
                  <a14:compatExt spid="_x0000_s6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180975</xdr:rowOff>
        </xdr:from>
        <xdr:to>
          <xdr:col>4</xdr:col>
          <xdr:colOff>295275</xdr:colOff>
          <xdr:row>21</xdr:row>
          <xdr:rowOff>38100</xdr:rowOff>
        </xdr:to>
        <xdr:sp macro="" textlink="">
          <xdr:nvSpPr>
            <xdr:cNvPr id="61463" name="Check Box 23" hidden="1">
              <a:extLst>
                <a:ext uri="{63B3BB69-23CF-44E3-9099-C40C66FF867C}">
                  <a14:compatExt spid="_x0000_s6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180975</xdr:rowOff>
        </xdr:from>
        <xdr:to>
          <xdr:col>4</xdr:col>
          <xdr:colOff>295275</xdr:colOff>
          <xdr:row>22</xdr:row>
          <xdr:rowOff>38100</xdr:rowOff>
        </xdr:to>
        <xdr:sp macro="" textlink="">
          <xdr:nvSpPr>
            <xdr:cNvPr id="61464" name="Check Box 24" hidden="1">
              <a:extLst>
                <a:ext uri="{63B3BB69-23CF-44E3-9099-C40C66FF867C}">
                  <a14:compatExt spid="_x0000_s6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180975</xdr:rowOff>
        </xdr:from>
        <xdr:to>
          <xdr:col>6</xdr:col>
          <xdr:colOff>295275</xdr:colOff>
          <xdr:row>19</xdr:row>
          <xdr:rowOff>38100</xdr:rowOff>
        </xdr:to>
        <xdr:sp macro="" textlink="">
          <xdr:nvSpPr>
            <xdr:cNvPr id="61465" name="Check Box 25" hidden="1">
              <a:extLst>
                <a:ext uri="{63B3BB69-23CF-44E3-9099-C40C66FF867C}">
                  <a14:compatExt spid="_x0000_s6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0</xdr:rowOff>
        </xdr:from>
        <xdr:to>
          <xdr:col>6</xdr:col>
          <xdr:colOff>295275</xdr:colOff>
          <xdr:row>20</xdr:row>
          <xdr:rowOff>38100</xdr:rowOff>
        </xdr:to>
        <xdr:sp macro="" textlink="">
          <xdr:nvSpPr>
            <xdr:cNvPr id="61466" name="Check Box 26" hidden="1">
              <a:extLst>
                <a:ext uri="{63B3BB69-23CF-44E3-9099-C40C66FF867C}">
                  <a14:compatExt spid="_x0000_s6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180975</xdr:rowOff>
        </xdr:from>
        <xdr:to>
          <xdr:col>6</xdr:col>
          <xdr:colOff>295275</xdr:colOff>
          <xdr:row>21</xdr:row>
          <xdr:rowOff>38100</xdr:rowOff>
        </xdr:to>
        <xdr:sp macro="" textlink="">
          <xdr:nvSpPr>
            <xdr:cNvPr id="61467" name="Check Box 27" hidden="1">
              <a:extLst>
                <a:ext uri="{63B3BB69-23CF-44E3-9099-C40C66FF867C}">
                  <a14:compatExt spid="_x0000_s6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180975</xdr:rowOff>
        </xdr:from>
        <xdr:to>
          <xdr:col>6</xdr:col>
          <xdr:colOff>295275</xdr:colOff>
          <xdr:row>22</xdr:row>
          <xdr:rowOff>38100</xdr:rowOff>
        </xdr:to>
        <xdr:sp macro="" textlink="">
          <xdr:nvSpPr>
            <xdr:cNvPr id="61468" name="Check Box 28" hidden="1">
              <a:extLst>
                <a:ext uri="{63B3BB69-23CF-44E3-9099-C40C66FF867C}">
                  <a14:compatExt spid="_x0000_s6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180975</xdr:rowOff>
        </xdr:from>
        <xdr:to>
          <xdr:col>8</xdr:col>
          <xdr:colOff>295275</xdr:colOff>
          <xdr:row>19</xdr:row>
          <xdr:rowOff>38100</xdr:rowOff>
        </xdr:to>
        <xdr:sp macro="" textlink="">
          <xdr:nvSpPr>
            <xdr:cNvPr id="61469" name="Check Box 29" hidden="1">
              <a:extLst>
                <a:ext uri="{63B3BB69-23CF-44E3-9099-C40C66FF867C}">
                  <a14:compatExt spid="_x0000_s6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8</xdr:col>
          <xdr:colOff>295275</xdr:colOff>
          <xdr:row>20</xdr:row>
          <xdr:rowOff>38100</xdr:rowOff>
        </xdr:to>
        <xdr:sp macro="" textlink="">
          <xdr:nvSpPr>
            <xdr:cNvPr id="61470" name="Check Box 30" hidden="1">
              <a:extLst>
                <a:ext uri="{63B3BB69-23CF-44E3-9099-C40C66FF867C}">
                  <a14:compatExt spid="_x0000_s6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180975</xdr:rowOff>
        </xdr:from>
        <xdr:to>
          <xdr:col>8</xdr:col>
          <xdr:colOff>295275</xdr:colOff>
          <xdr:row>21</xdr:row>
          <xdr:rowOff>38100</xdr:rowOff>
        </xdr:to>
        <xdr:sp macro="" textlink="">
          <xdr:nvSpPr>
            <xdr:cNvPr id="61471" name="Check Box 31" hidden="1">
              <a:extLst>
                <a:ext uri="{63B3BB69-23CF-44E3-9099-C40C66FF867C}">
                  <a14:compatExt spid="_x0000_s6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180975</xdr:rowOff>
        </xdr:from>
        <xdr:to>
          <xdr:col>8</xdr:col>
          <xdr:colOff>295275</xdr:colOff>
          <xdr:row>22</xdr:row>
          <xdr:rowOff>38100</xdr:rowOff>
        </xdr:to>
        <xdr:sp macro="" textlink="">
          <xdr:nvSpPr>
            <xdr:cNvPr id="61472" name="Check Box 32" hidden="1">
              <a:extLst>
                <a:ext uri="{63B3BB69-23CF-44E3-9099-C40C66FF867C}">
                  <a14:compatExt spid="_x0000_s61472"/>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8</xdr:row>
          <xdr:rowOff>600075</xdr:rowOff>
        </xdr:from>
        <xdr:to>
          <xdr:col>8</xdr:col>
          <xdr:colOff>304800</xdr:colOff>
          <xdr:row>10</xdr:row>
          <xdr:rowOff>76200</xdr:rowOff>
        </xdr:to>
        <xdr:sp macro="" textlink="">
          <xdr:nvSpPr>
            <xdr:cNvPr id="58379" name="Check Box 11" hidden="1">
              <a:extLst>
                <a:ext uri="{63B3BB69-23CF-44E3-9099-C40C66FF867C}">
                  <a14:compatExt spid="_x0000_s5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200025</xdr:rowOff>
        </xdr:from>
        <xdr:to>
          <xdr:col>8</xdr:col>
          <xdr:colOff>304800</xdr:colOff>
          <xdr:row>11</xdr:row>
          <xdr:rowOff>57150</xdr:rowOff>
        </xdr:to>
        <xdr:sp macro="" textlink="">
          <xdr:nvSpPr>
            <xdr:cNvPr id="58380" name="Check Box 12" hidden="1">
              <a:extLst>
                <a:ext uri="{63B3BB69-23CF-44E3-9099-C40C66FF867C}">
                  <a14:compatExt spid="_x0000_s5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600075</xdr:rowOff>
        </xdr:from>
        <xdr:to>
          <xdr:col>8</xdr:col>
          <xdr:colOff>304800</xdr:colOff>
          <xdr:row>18</xdr:row>
          <xdr:rowOff>76200</xdr:rowOff>
        </xdr:to>
        <xdr:sp macro="" textlink="">
          <xdr:nvSpPr>
            <xdr:cNvPr id="58381" name="Check Box 13" hidden="1">
              <a:extLst>
                <a:ext uri="{63B3BB69-23CF-44E3-9099-C40C66FF867C}">
                  <a14:compatExt spid="_x0000_s5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180975</xdr:rowOff>
        </xdr:from>
        <xdr:to>
          <xdr:col>8</xdr:col>
          <xdr:colOff>304800</xdr:colOff>
          <xdr:row>19</xdr:row>
          <xdr:rowOff>38100</xdr:rowOff>
        </xdr:to>
        <xdr:sp macro="" textlink="">
          <xdr:nvSpPr>
            <xdr:cNvPr id="58382" name="Check Box 14" hidden="1">
              <a:extLst>
                <a:ext uri="{63B3BB69-23CF-44E3-9099-C40C66FF867C}">
                  <a14:compatExt spid="_x0000_s5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180975</xdr:rowOff>
        </xdr:from>
        <xdr:to>
          <xdr:col>8</xdr:col>
          <xdr:colOff>304800</xdr:colOff>
          <xdr:row>20</xdr:row>
          <xdr:rowOff>28575</xdr:rowOff>
        </xdr:to>
        <xdr:sp macro="" textlink="">
          <xdr:nvSpPr>
            <xdr:cNvPr id="58383" name="Check Box 15" hidden="1">
              <a:extLst>
                <a:ext uri="{63B3BB69-23CF-44E3-9099-C40C66FF867C}">
                  <a14:compatExt spid="_x0000_s5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180975</xdr:rowOff>
        </xdr:from>
        <xdr:to>
          <xdr:col>8</xdr:col>
          <xdr:colOff>304800</xdr:colOff>
          <xdr:row>21</xdr:row>
          <xdr:rowOff>38100</xdr:rowOff>
        </xdr:to>
        <xdr:sp macro="" textlink="">
          <xdr:nvSpPr>
            <xdr:cNvPr id="58384" name="Check Box 16" hidden="1">
              <a:extLst>
                <a:ext uri="{63B3BB69-23CF-44E3-9099-C40C66FF867C}">
                  <a14:compatExt spid="_x0000_s5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180975</xdr:rowOff>
        </xdr:from>
        <xdr:to>
          <xdr:col>8</xdr:col>
          <xdr:colOff>304800</xdr:colOff>
          <xdr:row>23</xdr:row>
          <xdr:rowOff>28575</xdr:rowOff>
        </xdr:to>
        <xdr:sp macro="" textlink="">
          <xdr:nvSpPr>
            <xdr:cNvPr id="58385" name="Check Box 17" hidden="1">
              <a:extLst>
                <a:ext uri="{63B3BB69-23CF-44E3-9099-C40C66FF867C}">
                  <a14:compatExt spid="_x0000_s5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180975</xdr:rowOff>
        </xdr:from>
        <xdr:to>
          <xdr:col>8</xdr:col>
          <xdr:colOff>304800</xdr:colOff>
          <xdr:row>24</xdr:row>
          <xdr:rowOff>47625</xdr:rowOff>
        </xdr:to>
        <xdr:sp macro="" textlink="">
          <xdr:nvSpPr>
            <xdr:cNvPr id="58386" name="Check Box 18" hidden="1">
              <a:extLst>
                <a:ext uri="{63B3BB69-23CF-44E3-9099-C40C66FF867C}">
                  <a14:compatExt spid="_x0000_s5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180975</xdr:rowOff>
        </xdr:from>
        <xdr:to>
          <xdr:col>8</xdr:col>
          <xdr:colOff>304800</xdr:colOff>
          <xdr:row>25</xdr:row>
          <xdr:rowOff>47625</xdr:rowOff>
        </xdr:to>
        <xdr:sp macro="" textlink="">
          <xdr:nvSpPr>
            <xdr:cNvPr id="58387" name="Check Box 19" hidden="1">
              <a:extLst>
                <a:ext uri="{63B3BB69-23CF-44E3-9099-C40C66FF867C}">
                  <a14:compatExt spid="_x0000_s5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180975</xdr:rowOff>
        </xdr:from>
        <xdr:to>
          <xdr:col>8</xdr:col>
          <xdr:colOff>304800</xdr:colOff>
          <xdr:row>26</xdr:row>
          <xdr:rowOff>47625</xdr:rowOff>
        </xdr:to>
        <xdr:sp macro="" textlink="">
          <xdr:nvSpPr>
            <xdr:cNvPr id="58388" name="Check Box 20" hidden="1">
              <a:extLst>
                <a:ext uri="{63B3BB69-23CF-44E3-9099-C40C66FF867C}">
                  <a14:compatExt spid="_x0000_s5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190500</xdr:rowOff>
        </xdr:from>
        <xdr:to>
          <xdr:col>8</xdr:col>
          <xdr:colOff>304800</xdr:colOff>
          <xdr:row>27</xdr:row>
          <xdr:rowOff>47625</xdr:rowOff>
        </xdr:to>
        <xdr:sp macro="" textlink="">
          <xdr:nvSpPr>
            <xdr:cNvPr id="58389" name="Check Box 21" hidden="1">
              <a:extLst>
                <a:ext uri="{63B3BB69-23CF-44E3-9099-C40C66FF867C}">
                  <a14:compatExt spid="_x0000_s5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600075</xdr:rowOff>
        </xdr:from>
        <xdr:to>
          <xdr:col>8</xdr:col>
          <xdr:colOff>304800</xdr:colOff>
          <xdr:row>33</xdr:row>
          <xdr:rowOff>76200</xdr:rowOff>
        </xdr:to>
        <xdr:sp macro="" textlink="">
          <xdr:nvSpPr>
            <xdr:cNvPr id="58390" name="Check Box 22" hidden="1">
              <a:extLst>
                <a:ext uri="{63B3BB69-23CF-44E3-9099-C40C66FF867C}">
                  <a14:compatExt spid="_x0000_s5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180975</xdr:rowOff>
        </xdr:from>
        <xdr:to>
          <xdr:col>8</xdr:col>
          <xdr:colOff>304800</xdr:colOff>
          <xdr:row>34</xdr:row>
          <xdr:rowOff>47625</xdr:rowOff>
        </xdr:to>
        <xdr:sp macro="" textlink="">
          <xdr:nvSpPr>
            <xdr:cNvPr id="58391" name="Check Box 23" hidden="1">
              <a:extLst>
                <a:ext uri="{63B3BB69-23CF-44E3-9099-C40C66FF867C}">
                  <a14:compatExt spid="_x0000_s5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180975</xdr:rowOff>
        </xdr:from>
        <xdr:to>
          <xdr:col>8</xdr:col>
          <xdr:colOff>304800</xdr:colOff>
          <xdr:row>35</xdr:row>
          <xdr:rowOff>47625</xdr:rowOff>
        </xdr:to>
        <xdr:sp macro="" textlink="">
          <xdr:nvSpPr>
            <xdr:cNvPr id="58392" name="Check Box 24" hidden="1">
              <a:extLst>
                <a:ext uri="{63B3BB69-23CF-44E3-9099-C40C66FF867C}">
                  <a14:compatExt spid="_x0000_s5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180975</xdr:rowOff>
        </xdr:from>
        <xdr:to>
          <xdr:col>8</xdr:col>
          <xdr:colOff>304800</xdr:colOff>
          <xdr:row>36</xdr:row>
          <xdr:rowOff>38100</xdr:rowOff>
        </xdr:to>
        <xdr:sp macro="" textlink="">
          <xdr:nvSpPr>
            <xdr:cNvPr id="58393" name="Check Box 25" hidden="1">
              <a:extLst>
                <a:ext uri="{63B3BB69-23CF-44E3-9099-C40C66FF867C}">
                  <a14:compatExt spid="_x0000_s5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180975</xdr:rowOff>
        </xdr:from>
        <xdr:to>
          <xdr:col>8</xdr:col>
          <xdr:colOff>304800</xdr:colOff>
          <xdr:row>37</xdr:row>
          <xdr:rowOff>38100</xdr:rowOff>
        </xdr:to>
        <xdr:sp macro="" textlink="">
          <xdr:nvSpPr>
            <xdr:cNvPr id="58394" name="Check Box 26" hidden="1">
              <a:extLst>
                <a:ext uri="{63B3BB69-23CF-44E3-9099-C40C66FF867C}">
                  <a14:compatExt spid="_x0000_s5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180975</xdr:rowOff>
        </xdr:from>
        <xdr:to>
          <xdr:col>8</xdr:col>
          <xdr:colOff>304800</xdr:colOff>
          <xdr:row>38</xdr:row>
          <xdr:rowOff>47625</xdr:rowOff>
        </xdr:to>
        <xdr:sp macro="" textlink="">
          <xdr:nvSpPr>
            <xdr:cNvPr id="58395" name="Check Box 27" hidden="1">
              <a:extLst>
                <a:ext uri="{63B3BB69-23CF-44E3-9099-C40C66FF867C}">
                  <a14:compatExt spid="_x0000_s5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180975</xdr:rowOff>
        </xdr:from>
        <xdr:to>
          <xdr:col>8</xdr:col>
          <xdr:colOff>304800</xdr:colOff>
          <xdr:row>39</xdr:row>
          <xdr:rowOff>47625</xdr:rowOff>
        </xdr:to>
        <xdr:sp macro="" textlink="">
          <xdr:nvSpPr>
            <xdr:cNvPr id="58396" name="Check Box 28" hidden="1">
              <a:extLst>
                <a:ext uri="{63B3BB69-23CF-44E3-9099-C40C66FF867C}">
                  <a14:compatExt spid="_x0000_s5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180975</xdr:rowOff>
        </xdr:from>
        <xdr:to>
          <xdr:col>8</xdr:col>
          <xdr:colOff>304800</xdr:colOff>
          <xdr:row>40</xdr:row>
          <xdr:rowOff>47625</xdr:rowOff>
        </xdr:to>
        <xdr:sp macro="" textlink="">
          <xdr:nvSpPr>
            <xdr:cNvPr id="58397" name="Check Box 29" hidden="1">
              <a:extLst>
                <a:ext uri="{63B3BB69-23CF-44E3-9099-C40C66FF867C}">
                  <a14:compatExt spid="_x0000_s5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190500</xdr:rowOff>
        </xdr:from>
        <xdr:to>
          <xdr:col>8</xdr:col>
          <xdr:colOff>304800</xdr:colOff>
          <xdr:row>41</xdr:row>
          <xdr:rowOff>57150</xdr:rowOff>
        </xdr:to>
        <xdr:sp macro="" textlink="">
          <xdr:nvSpPr>
            <xdr:cNvPr id="58398" name="Check Box 30" hidden="1">
              <a:extLst>
                <a:ext uri="{63B3BB69-23CF-44E3-9099-C40C66FF867C}">
                  <a14:compatExt spid="_x0000_s5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200025</xdr:rowOff>
        </xdr:from>
        <xdr:to>
          <xdr:col>8</xdr:col>
          <xdr:colOff>304800</xdr:colOff>
          <xdr:row>42</xdr:row>
          <xdr:rowOff>57150</xdr:rowOff>
        </xdr:to>
        <xdr:sp macro="" textlink="">
          <xdr:nvSpPr>
            <xdr:cNvPr id="58399" name="Check Box 31" hidden="1">
              <a:extLst>
                <a:ext uri="{63B3BB69-23CF-44E3-9099-C40C66FF867C}">
                  <a14:compatExt spid="_x0000_s5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180975</xdr:rowOff>
        </xdr:from>
        <xdr:to>
          <xdr:col>8</xdr:col>
          <xdr:colOff>304800</xdr:colOff>
          <xdr:row>43</xdr:row>
          <xdr:rowOff>38100</xdr:rowOff>
        </xdr:to>
        <xdr:sp macro="" textlink="">
          <xdr:nvSpPr>
            <xdr:cNvPr id="58400" name="Check Box 32" hidden="1">
              <a:extLst>
                <a:ext uri="{63B3BB69-23CF-44E3-9099-C40C66FF867C}">
                  <a14:compatExt spid="_x0000_s5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180975</xdr:rowOff>
        </xdr:from>
        <xdr:to>
          <xdr:col>8</xdr:col>
          <xdr:colOff>304800</xdr:colOff>
          <xdr:row>44</xdr:row>
          <xdr:rowOff>38100</xdr:rowOff>
        </xdr:to>
        <xdr:sp macro="" textlink="">
          <xdr:nvSpPr>
            <xdr:cNvPr id="58401" name="Check Box 33" hidden="1">
              <a:extLst>
                <a:ext uri="{63B3BB69-23CF-44E3-9099-C40C66FF867C}">
                  <a14:compatExt spid="_x0000_s5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180975</xdr:rowOff>
        </xdr:from>
        <xdr:to>
          <xdr:col>8</xdr:col>
          <xdr:colOff>304800</xdr:colOff>
          <xdr:row>45</xdr:row>
          <xdr:rowOff>47625</xdr:rowOff>
        </xdr:to>
        <xdr:sp macro="" textlink="">
          <xdr:nvSpPr>
            <xdr:cNvPr id="58402" name="Check Box 34" hidden="1">
              <a:extLst>
                <a:ext uri="{63B3BB69-23CF-44E3-9099-C40C66FF867C}">
                  <a14:compatExt spid="_x0000_s5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180975</xdr:rowOff>
        </xdr:from>
        <xdr:to>
          <xdr:col>8</xdr:col>
          <xdr:colOff>304800</xdr:colOff>
          <xdr:row>46</xdr:row>
          <xdr:rowOff>38100</xdr:rowOff>
        </xdr:to>
        <xdr:sp macro="" textlink="">
          <xdr:nvSpPr>
            <xdr:cNvPr id="58403" name="Check Box 35" hidden="1">
              <a:extLst>
                <a:ext uri="{63B3BB69-23CF-44E3-9099-C40C66FF867C}">
                  <a14:compatExt spid="_x0000_s5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180975</xdr:rowOff>
        </xdr:from>
        <xdr:to>
          <xdr:col>8</xdr:col>
          <xdr:colOff>304800</xdr:colOff>
          <xdr:row>47</xdr:row>
          <xdr:rowOff>38100</xdr:rowOff>
        </xdr:to>
        <xdr:sp macro="" textlink="">
          <xdr:nvSpPr>
            <xdr:cNvPr id="58404" name="Check Box 36" hidden="1">
              <a:extLst>
                <a:ext uri="{63B3BB69-23CF-44E3-9099-C40C66FF867C}">
                  <a14:compatExt spid="_x0000_s5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180975</xdr:rowOff>
        </xdr:from>
        <xdr:to>
          <xdr:col>8</xdr:col>
          <xdr:colOff>304800</xdr:colOff>
          <xdr:row>48</xdr:row>
          <xdr:rowOff>47625</xdr:rowOff>
        </xdr:to>
        <xdr:sp macro="" textlink="">
          <xdr:nvSpPr>
            <xdr:cNvPr id="58405" name="Check Box 37" hidden="1">
              <a:extLst>
                <a:ext uri="{63B3BB69-23CF-44E3-9099-C40C66FF867C}">
                  <a14:compatExt spid="_x0000_s5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180975</xdr:rowOff>
        </xdr:from>
        <xdr:to>
          <xdr:col>8</xdr:col>
          <xdr:colOff>304800</xdr:colOff>
          <xdr:row>49</xdr:row>
          <xdr:rowOff>47625</xdr:rowOff>
        </xdr:to>
        <xdr:sp macro="" textlink="">
          <xdr:nvSpPr>
            <xdr:cNvPr id="58406" name="Check Box 38" hidden="1">
              <a:extLst>
                <a:ext uri="{63B3BB69-23CF-44E3-9099-C40C66FF867C}">
                  <a14:compatExt spid="_x0000_s5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190500</xdr:rowOff>
        </xdr:from>
        <xdr:to>
          <xdr:col>8</xdr:col>
          <xdr:colOff>304800</xdr:colOff>
          <xdr:row>50</xdr:row>
          <xdr:rowOff>57150</xdr:rowOff>
        </xdr:to>
        <xdr:sp macro="" textlink="">
          <xdr:nvSpPr>
            <xdr:cNvPr id="58407" name="Check Box 39" hidden="1">
              <a:extLst>
                <a:ext uri="{63B3BB69-23CF-44E3-9099-C40C66FF867C}">
                  <a14:compatExt spid="_x0000_s5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200025</xdr:rowOff>
        </xdr:from>
        <xdr:to>
          <xdr:col>8</xdr:col>
          <xdr:colOff>304800</xdr:colOff>
          <xdr:row>51</xdr:row>
          <xdr:rowOff>66675</xdr:rowOff>
        </xdr:to>
        <xdr:sp macro="" textlink="">
          <xdr:nvSpPr>
            <xdr:cNvPr id="58408" name="Check Box 40" hidden="1">
              <a:extLst>
                <a:ext uri="{63B3BB69-23CF-44E3-9099-C40C66FF867C}">
                  <a14:compatExt spid="_x0000_s5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180975</xdr:rowOff>
        </xdr:from>
        <xdr:to>
          <xdr:col>8</xdr:col>
          <xdr:colOff>304800</xdr:colOff>
          <xdr:row>52</xdr:row>
          <xdr:rowOff>47625</xdr:rowOff>
        </xdr:to>
        <xdr:sp macro="" textlink="">
          <xdr:nvSpPr>
            <xdr:cNvPr id="58409" name="Check Box 41" hidden="1">
              <a:extLst>
                <a:ext uri="{63B3BB69-23CF-44E3-9099-C40C66FF867C}">
                  <a14:compatExt spid="_x0000_s5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180975</xdr:rowOff>
        </xdr:from>
        <xdr:to>
          <xdr:col>8</xdr:col>
          <xdr:colOff>304800</xdr:colOff>
          <xdr:row>53</xdr:row>
          <xdr:rowOff>47625</xdr:rowOff>
        </xdr:to>
        <xdr:sp macro="" textlink="">
          <xdr:nvSpPr>
            <xdr:cNvPr id="58410" name="Check Box 42" hidden="1">
              <a:extLst>
                <a:ext uri="{63B3BB69-23CF-44E3-9099-C40C66FF867C}">
                  <a14:compatExt spid="_x0000_s5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180975</xdr:rowOff>
        </xdr:from>
        <xdr:to>
          <xdr:col>8</xdr:col>
          <xdr:colOff>304800</xdr:colOff>
          <xdr:row>54</xdr:row>
          <xdr:rowOff>47625</xdr:rowOff>
        </xdr:to>
        <xdr:sp macro="" textlink="">
          <xdr:nvSpPr>
            <xdr:cNvPr id="58411" name="Check Box 43" hidden="1">
              <a:extLst>
                <a:ext uri="{63B3BB69-23CF-44E3-9099-C40C66FF867C}">
                  <a14:compatExt spid="_x0000_s5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180975</xdr:rowOff>
        </xdr:from>
        <xdr:to>
          <xdr:col>8</xdr:col>
          <xdr:colOff>304800</xdr:colOff>
          <xdr:row>55</xdr:row>
          <xdr:rowOff>47625</xdr:rowOff>
        </xdr:to>
        <xdr:sp macro="" textlink="">
          <xdr:nvSpPr>
            <xdr:cNvPr id="58412" name="Check Box 44" hidden="1">
              <a:extLst>
                <a:ext uri="{63B3BB69-23CF-44E3-9099-C40C66FF867C}">
                  <a14:compatExt spid="_x0000_s5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180975</xdr:rowOff>
        </xdr:from>
        <xdr:to>
          <xdr:col>8</xdr:col>
          <xdr:colOff>304800</xdr:colOff>
          <xdr:row>56</xdr:row>
          <xdr:rowOff>47625</xdr:rowOff>
        </xdr:to>
        <xdr:sp macro="" textlink="">
          <xdr:nvSpPr>
            <xdr:cNvPr id="58413" name="Check Box 45" hidden="1">
              <a:extLst>
                <a:ext uri="{63B3BB69-23CF-44E3-9099-C40C66FF867C}">
                  <a14:compatExt spid="_x0000_s5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180975</xdr:rowOff>
        </xdr:from>
        <xdr:to>
          <xdr:col>8</xdr:col>
          <xdr:colOff>304800</xdr:colOff>
          <xdr:row>57</xdr:row>
          <xdr:rowOff>47625</xdr:rowOff>
        </xdr:to>
        <xdr:sp macro="" textlink="">
          <xdr:nvSpPr>
            <xdr:cNvPr id="58414" name="Check Box 46" hidden="1">
              <a:extLst>
                <a:ext uri="{63B3BB69-23CF-44E3-9099-C40C66FF867C}">
                  <a14:compatExt spid="_x0000_s5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180975</xdr:rowOff>
        </xdr:from>
        <xdr:to>
          <xdr:col>8</xdr:col>
          <xdr:colOff>304800</xdr:colOff>
          <xdr:row>58</xdr:row>
          <xdr:rowOff>47625</xdr:rowOff>
        </xdr:to>
        <xdr:sp macro="" textlink="">
          <xdr:nvSpPr>
            <xdr:cNvPr id="58415" name="Check Box 47" hidden="1">
              <a:extLst>
                <a:ext uri="{63B3BB69-23CF-44E3-9099-C40C66FF867C}">
                  <a14:compatExt spid="_x0000_s5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190500</xdr:rowOff>
        </xdr:from>
        <xdr:to>
          <xdr:col>8</xdr:col>
          <xdr:colOff>304800</xdr:colOff>
          <xdr:row>59</xdr:row>
          <xdr:rowOff>57150</xdr:rowOff>
        </xdr:to>
        <xdr:sp macro="" textlink="">
          <xdr:nvSpPr>
            <xdr:cNvPr id="58416" name="Check Box 48" hidden="1">
              <a:extLst>
                <a:ext uri="{63B3BB69-23CF-44E3-9099-C40C66FF867C}">
                  <a14:compatExt spid="_x0000_s5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200025</xdr:rowOff>
        </xdr:from>
        <xdr:to>
          <xdr:col>8</xdr:col>
          <xdr:colOff>304800</xdr:colOff>
          <xdr:row>60</xdr:row>
          <xdr:rowOff>57150</xdr:rowOff>
        </xdr:to>
        <xdr:sp macro="" textlink="">
          <xdr:nvSpPr>
            <xdr:cNvPr id="58417" name="Check Box 49" hidden="1">
              <a:extLst>
                <a:ext uri="{63B3BB69-23CF-44E3-9099-C40C66FF867C}">
                  <a14:compatExt spid="_x0000_s5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180975</xdr:rowOff>
        </xdr:from>
        <xdr:to>
          <xdr:col>8</xdr:col>
          <xdr:colOff>304800</xdr:colOff>
          <xdr:row>61</xdr:row>
          <xdr:rowOff>38100</xdr:rowOff>
        </xdr:to>
        <xdr:sp macro="" textlink="">
          <xdr:nvSpPr>
            <xdr:cNvPr id="58418" name="Check Box 50" hidden="1">
              <a:extLst>
                <a:ext uri="{63B3BB69-23CF-44E3-9099-C40C66FF867C}">
                  <a14:compatExt spid="_x0000_s5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180975</xdr:rowOff>
        </xdr:from>
        <xdr:to>
          <xdr:col>8</xdr:col>
          <xdr:colOff>304800</xdr:colOff>
          <xdr:row>62</xdr:row>
          <xdr:rowOff>47625</xdr:rowOff>
        </xdr:to>
        <xdr:sp macro="" textlink="">
          <xdr:nvSpPr>
            <xdr:cNvPr id="58419" name="Check Box 51" hidden="1">
              <a:extLst>
                <a:ext uri="{63B3BB69-23CF-44E3-9099-C40C66FF867C}">
                  <a14:compatExt spid="_x0000_s5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180975</xdr:rowOff>
        </xdr:from>
        <xdr:to>
          <xdr:col>8</xdr:col>
          <xdr:colOff>304800</xdr:colOff>
          <xdr:row>63</xdr:row>
          <xdr:rowOff>47625</xdr:rowOff>
        </xdr:to>
        <xdr:sp macro="" textlink="">
          <xdr:nvSpPr>
            <xdr:cNvPr id="58420" name="Check Box 52" hidden="1">
              <a:extLst>
                <a:ext uri="{63B3BB69-23CF-44E3-9099-C40C66FF867C}">
                  <a14:compatExt spid="_x0000_s5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180975</xdr:rowOff>
        </xdr:from>
        <xdr:to>
          <xdr:col>8</xdr:col>
          <xdr:colOff>304800</xdr:colOff>
          <xdr:row>64</xdr:row>
          <xdr:rowOff>38100</xdr:rowOff>
        </xdr:to>
        <xdr:sp macro="" textlink="">
          <xdr:nvSpPr>
            <xdr:cNvPr id="58421" name="Check Box 53" hidden="1">
              <a:extLst>
                <a:ext uri="{63B3BB69-23CF-44E3-9099-C40C66FF867C}">
                  <a14:compatExt spid="_x0000_s5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180975</xdr:rowOff>
        </xdr:from>
        <xdr:to>
          <xdr:col>8</xdr:col>
          <xdr:colOff>304800</xdr:colOff>
          <xdr:row>65</xdr:row>
          <xdr:rowOff>38100</xdr:rowOff>
        </xdr:to>
        <xdr:sp macro="" textlink="">
          <xdr:nvSpPr>
            <xdr:cNvPr id="58422" name="Check Box 54" hidden="1">
              <a:extLst>
                <a:ext uri="{63B3BB69-23CF-44E3-9099-C40C66FF867C}">
                  <a14:compatExt spid="_x0000_s5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180975</xdr:rowOff>
        </xdr:from>
        <xdr:to>
          <xdr:col>8</xdr:col>
          <xdr:colOff>304800</xdr:colOff>
          <xdr:row>66</xdr:row>
          <xdr:rowOff>47625</xdr:rowOff>
        </xdr:to>
        <xdr:sp macro="" textlink="">
          <xdr:nvSpPr>
            <xdr:cNvPr id="58423" name="Check Box 55" hidden="1">
              <a:extLst>
                <a:ext uri="{63B3BB69-23CF-44E3-9099-C40C66FF867C}">
                  <a14:compatExt spid="_x0000_s5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180975</xdr:rowOff>
        </xdr:from>
        <xdr:to>
          <xdr:col>8</xdr:col>
          <xdr:colOff>304800</xdr:colOff>
          <xdr:row>67</xdr:row>
          <xdr:rowOff>47625</xdr:rowOff>
        </xdr:to>
        <xdr:sp macro="" textlink="">
          <xdr:nvSpPr>
            <xdr:cNvPr id="58424" name="Check Box 56" hidden="1">
              <a:extLst>
                <a:ext uri="{63B3BB69-23CF-44E3-9099-C40C66FF867C}">
                  <a14:compatExt spid="_x0000_s5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190500</xdr:rowOff>
        </xdr:from>
        <xdr:to>
          <xdr:col>8</xdr:col>
          <xdr:colOff>304800</xdr:colOff>
          <xdr:row>68</xdr:row>
          <xdr:rowOff>57150</xdr:rowOff>
        </xdr:to>
        <xdr:sp macro="" textlink="">
          <xdr:nvSpPr>
            <xdr:cNvPr id="58425" name="Check Box 57" hidden="1">
              <a:extLst>
                <a:ext uri="{63B3BB69-23CF-44E3-9099-C40C66FF867C}">
                  <a14:compatExt spid="_x0000_s5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190500</xdr:rowOff>
        </xdr:from>
        <xdr:to>
          <xdr:col>8</xdr:col>
          <xdr:colOff>304800</xdr:colOff>
          <xdr:row>69</xdr:row>
          <xdr:rowOff>57150</xdr:rowOff>
        </xdr:to>
        <xdr:sp macro="" textlink="">
          <xdr:nvSpPr>
            <xdr:cNvPr id="58426" name="Check Box 58" hidden="1">
              <a:extLst>
                <a:ext uri="{63B3BB69-23CF-44E3-9099-C40C66FF867C}">
                  <a14:compatExt spid="_x0000_s5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190500</xdr:rowOff>
        </xdr:from>
        <xdr:to>
          <xdr:col>8</xdr:col>
          <xdr:colOff>304800</xdr:colOff>
          <xdr:row>70</xdr:row>
          <xdr:rowOff>57150</xdr:rowOff>
        </xdr:to>
        <xdr:sp macro="" textlink="">
          <xdr:nvSpPr>
            <xdr:cNvPr id="58427" name="Check Box 59" hidden="1">
              <a:extLst>
                <a:ext uri="{63B3BB69-23CF-44E3-9099-C40C66FF867C}">
                  <a14:compatExt spid="_x0000_s5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71</xdr:row>
          <xdr:rowOff>190500</xdr:rowOff>
        </xdr:from>
        <xdr:to>
          <xdr:col>8</xdr:col>
          <xdr:colOff>304800</xdr:colOff>
          <xdr:row>73</xdr:row>
          <xdr:rowOff>47625</xdr:rowOff>
        </xdr:to>
        <xdr:sp macro="" textlink="">
          <xdr:nvSpPr>
            <xdr:cNvPr id="58428" name="Check Box 60" hidden="1">
              <a:extLst>
                <a:ext uri="{63B3BB69-23CF-44E3-9099-C40C66FF867C}">
                  <a14:compatExt spid="_x0000_s5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77</xdr:row>
          <xdr:rowOff>590550</xdr:rowOff>
        </xdr:from>
        <xdr:to>
          <xdr:col>8</xdr:col>
          <xdr:colOff>304800</xdr:colOff>
          <xdr:row>79</xdr:row>
          <xdr:rowOff>57150</xdr:rowOff>
        </xdr:to>
        <xdr:sp macro="" textlink="">
          <xdr:nvSpPr>
            <xdr:cNvPr id="58440" name="Check Box 72" hidden="1">
              <a:extLst>
                <a:ext uri="{63B3BB69-23CF-44E3-9099-C40C66FF867C}">
                  <a14:compatExt spid="_x0000_s5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78</xdr:row>
          <xdr:rowOff>180975</xdr:rowOff>
        </xdr:from>
        <xdr:to>
          <xdr:col>8</xdr:col>
          <xdr:colOff>304800</xdr:colOff>
          <xdr:row>80</xdr:row>
          <xdr:rowOff>38100</xdr:rowOff>
        </xdr:to>
        <xdr:sp macro="" textlink="">
          <xdr:nvSpPr>
            <xdr:cNvPr id="58441" name="Check Box 73" hidden="1">
              <a:extLst>
                <a:ext uri="{63B3BB69-23CF-44E3-9099-C40C66FF867C}">
                  <a14:compatExt spid="_x0000_s5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79</xdr:row>
          <xdr:rowOff>180975</xdr:rowOff>
        </xdr:from>
        <xdr:to>
          <xdr:col>8</xdr:col>
          <xdr:colOff>304800</xdr:colOff>
          <xdr:row>81</xdr:row>
          <xdr:rowOff>38100</xdr:rowOff>
        </xdr:to>
        <xdr:sp macro="" textlink="">
          <xdr:nvSpPr>
            <xdr:cNvPr id="58442" name="Check Box 74" hidden="1">
              <a:extLst>
                <a:ext uri="{63B3BB69-23CF-44E3-9099-C40C66FF867C}">
                  <a14:compatExt spid="_x0000_s5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80</xdr:row>
          <xdr:rowOff>180975</xdr:rowOff>
        </xdr:from>
        <xdr:to>
          <xdr:col>8</xdr:col>
          <xdr:colOff>304800</xdr:colOff>
          <xdr:row>82</xdr:row>
          <xdr:rowOff>38100</xdr:rowOff>
        </xdr:to>
        <xdr:sp macro="" textlink="">
          <xdr:nvSpPr>
            <xdr:cNvPr id="58443" name="Check Box 75" hidden="1">
              <a:extLst>
                <a:ext uri="{63B3BB69-23CF-44E3-9099-C40C66FF867C}">
                  <a14:compatExt spid="_x0000_s5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180975</xdr:rowOff>
        </xdr:from>
        <xdr:to>
          <xdr:col>8</xdr:col>
          <xdr:colOff>304800</xdr:colOff>
          <xdr:row>83</xdr:row>
          <xdr:rowOff>38100</xdr:rowOff>
        </xdr:to>
        <xdr:sp macro="" textlink="">
          <xdr:nvSpPr>
            <xdr:cNvPr id="58444" name="Check Box 76" hidden="1">
              <a:extLst>
                <a:ext uri="{63B3BB69-23CF-44E3-9099-C40C66FF867C}">
                  <a14:compatExt spid="_x0000_s5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82</xdr:row>
          <xdr:rowOff>180975</xdr:rowOff>
        </xdr:from>
        <xdr:to>
          <xdr:col>8</xdr:col>
          <xdr:colOff>304800</xdr:colOff>
          <xdr:row>84</xdr:row>
          <xdr:rowOff>38100</xdr:rowOff>
        </xdr:to>
        <xdr:sp macro="" textlink="">
          <xdr:nvSpPr>
            <xdr:cNvPr id="58445" name="Check Box 77" hidden="1">
              <a:extLst>
                <a:ext uri="{63B3BB69-23CF-44E3-9099-C40C66FF867C}">
                  <a14:compatExt spid="_x0000_s5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180975</xdr:rowOff>
        </xdr:from>
        <xdr:to>
          <xdr:col>8</xdr:col>
          <xdr:colOff>304800</xdr:colOff>
          <xdr:row>85</xdr:row>
          <xdr:rowOff>38100</xdr:rowOff>
        </xdr:to>
        <xdr:sp macro="" textlink="">
          <xdr:nvSpPr>
            <xdr:cNvPr id="58446" name="Check Box 78" hidden="1">
              <a:extLst>
                <a:ext uri="{63B3BB69-23CF-44E3-9099-C40C66FF867C}">
                  <a14:compatExt spid="_x0000_s5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190500</xdr:rowOff>
        </xdr:from>
        <xdr:to>
          <xdr:col>8</xdr:col>
          <xdr:colOff>304800</xdr:colOff>
          <xdr:row>86</xdr:row>
          <xdr:rowOff>47625</xdr:rowOff>
        </xdr:to>
        <xdr:sp macro="" textlink="">
          <xdr:nvSpPr>
            <xdr:cNvPr id="58447" name="Check Box 79" hidden="1">
              <a:extLst>
                <a:ext uri="{63B3BB69-23CF-44E3-9099-C40C66FF867C}">
                  <a14:compatExt spid="_x0000_s5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200025</xdr:rowOff>
        </xdr:from>
        <xdr:to>
          <xdr:col>8</xdr:col>
          <xdr:colOff>304800</xdr:colOff>
          <xdr:row>87</xdr:row>
          <xdr:rowOff>66675</xdr:rowOff>
        </xdr:to>
        <xdr:sp macro="" textlink="">
          <xdr:nvSpPr>
            <xdr:cNvPr id="58448" name="Check Box 80" hidden="1">
              <a:extLst>
                <a:ext uri="{63B3BB69-23CF-44E3-9099-C40C66FF867C}">
                  <a14:compatExt spid="_x0000_s5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180975</xdr:rowOff>
        </xdr:from>
        <xdr:to>
          <xdr:col>8</xdr:col>
          <xdr:colOff>304800</xdr:colOff>
          <xdr:row>88</xdr:row>
          <xdr:rowOff>28575</xdr:rowOff>
        </xdr:to>
        <xdr:sp macro="" textlink="">
          <xdr:nvSpPr>
            <xdr:cNvPr id="58449" name="Check Box 81" hidden="1">
              <a:extLst>
                <a:ext uri="{63B3BB69-23CF-44E3-9099-C40C66FF867C}">
                  <a14:compatExt spid="_x0000_s5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600075</xdr:rowOff>
        </xdr:from>
        <xdr:to>
          <xdr:col>18</xdr:col>
          <xdr:colOff>304800</xdr:colOff>
          <xdr:row>10</xdr:row>
          <xdr:rowOff>76200</xdr:rowOff>
        </xdr:to>
        <xdr:sp macro="" textlink="">
          <xdr:nvSpPr>
            <xdr:cNvPr id="58456" name="Check Box 88" hidden="1">
              <a:extLst>
                <a:ext uri="{63B3BB69-23CF-44E3-9099-C40C66FF867C}">
                  <a14:compatExt spid="_x0000_s5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600075</xdr:rowOff>
        </xdr:from>
        <xdr:to>
          <xdr:col>18</xdr:col>
          <xdr:colOff>304800</xdr:colOff>
          <xdr:row>18</xdr:row>
          <xdr:rowOff>76200</xdr:rowOff>
        </xdr:to>
        <xdr:sp macro="" textlink="">
          <xdr:nvSpPr>
            <xdr:cNvPr id="58457" name="Check Box 89" hidden="1">
              <a:extLst>
                <a:ext uri="{63B3BB69-23CF-44E3-9099-C40C66FF867C}">
                  <a14:compatExt spid="_x0000_s5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xdr:row>
          <xdr:rowOff>180975</xdr:rowOff>
        </xdr:from>
        <xdr:to>
          <xdr:col>18</xdr:col>
          <xdr:colOff>304800</xdr:colOff>
          <xdr:row>19</xdr:row>
          <xdr:rowOff>38100</xdr:rowOff>
        </xdr:to>
        <xdr:sp macro="" textlink="">
          <xdr:nvSpPr>
            <xdr:cNvPr id="58458" name="Check Box 90" hidden="1">
              <a:extLst>
                <a:ext uri="{63B3BB69-23CF-44E3-9099-C40C66FF867C}">
                  <a14:compatExt spid="_x0000_s5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180975</xdr:rowOff>
        </xdr:from>
        <xdr:to>
          <xdr:col>18</xdr:col>
          <xdr:colOff>304800</xdr:colOff>
          <xdr:row>20</xdr:row>
          <xdr:rowOff>28575</xdr:rowOff>
        </xdr:to>
        <xdr:sp macro="" textlink="">
          <xdr:nvSpPr>
            <xdr:cNvPr id="58459" name="Check Box 91" hidden="1">
              <a:extLst>
                <a:ext uri="{63B3BB69-23CF-44E3-9099-C40C66FF867C}">
                  <a14:compatExt spid="_x0000_s5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180975</xdr:rowOff>
        </xdr:from>
        <xdr:to>
          <xdr:col>18</xdr:col>
          <xdr:colOff>304800</xdr:colOff>
          <xdr:row>21</xdr:row>
          <xdr:rowOff>38100</xdr:rowOff>
        </xdr:to>
        <xdr:sp macro="" textlink="">
          <xdr:nvSpPr>
            <xdr:cNvPr id="58460" name="Check Box 92" hidden="1">
              <a:extLst>
                <a:ext uri="{63B3BB69-23CF-44E3-9099-C40C66FF867C}">
                  <a14:compatExt spid="_x0000_s5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180975</xdr:rowOff>
        </xdr:from>
        <xdr:to>
          <xdr:col>18</xdr:col>
          <xdr:colOff>304800</xdr:colOff>
          <xdr:row>22</xdr:row>
          <xdr:rowOff>38100</xdr:rowOff>
        </xdr:to>
        <xdr:sp macro="" textlink="">
          <xdr:nvSpPr>
            <xdr:cNvPr id="58461" name="Check Box 93" hidden="1">
              <a:extLst>
                <a:ext uri="{63B3BB69-23CF-44E3-9099-C40C66FF867C}">
                  <a14:compatExt spid="_x0000_s5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600075</xdr:rowOff>
        </xdr:from>
        <xdr:to>
          <xdr:col>18</xdr:col>
          <xdr:colOff>304800</xdr:colOff>
          <xdr:row>33</xdr:row>
          <xdr:rowOff>76200</xdr:rowOff>
        </xdr:to>
        <xdr:sp macro="" textlink="">
          <xdr:nvSpPr>
            <xdr:cNvPr id="58462" name="Check Box 94" hidden="1">
              <a:extLst>
                <a:ext uri="{63B3BB69-23CF-44E3-9099-C40C66FF867C}">
                  <a14:compatExt spid="_x0000_s5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180975</xdr:rowOff>
        </xdr:from>
        <xdr:to>
          <xdr:col>18</xdr:col>
          <xdr:colOff>304800</xdr:colOff>
          <xdr:row>34</xdr:row>
          <xdr:rowOff>47625</xdr:rowOff>
        </xdr:to>
        <xdr:sp macro="" textlink="">
          <xdr:nvSpPr>
            <xdr:cNvPr id="58463" name="Check Box 95" hidden="1">
              <a:extLst>
                <a:ext uri="{63B3BB69-23CF-44E3-9099-C40C66FF867C}">
                  <a14:compatExt spid="_x0000_s5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33</xdr:row>
          <xdr:rowOff>180975</xdr:rowOff>
        </xdr:from>
        <xdr:to>
          <xdr:col>18</xdr:col>
          <xdr:colOff>304800</xdr:colOff>
          <xdr:row>35</xdr:row>
          <xdr:rowOff>47625</xdr:rowOff>
        </xdr:to>
        <xdr:sp macro="" textlink="">
          <xdr:nvSpPr>
            <xdr:cNvPr id="58464" name="Check Box 96" hidden="1">
              <a:extLst>
                <a:ext uri="{63B3BB69-23CF-44E3-9099-C40C66FF867C}">
                  <a14:compatExt spid="_x0000_s5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34</xdr:row>
          <xdr:rowOff>180975</xdr:rowOff>
        </xdr:from>
        <xdr:to>
          <xdr:col>18</xdr:col>
          <xdr:colOff>304800</xdr:colOff>
          <xdr:row>36</xdr:row>
          <xdr:rowOff>38100</xdr:rowOff>
        </xdr:to>
        <xdr:sp macro="" textlink="">
          <xdr:nvSpPr>
            <xdr:cNvPr id="58465" name="Check Box 97" hidden="1">
              <a:extLst>
                <a:ext uri="{63B3BB69-23CF-44E3-9099-C40C66FF867C}">
                  <a14:compatExt spid="_x0000_s5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180975</xdr:rowOff>
        </xdr:from>
        <xdr:to>
          <xdr:col>18</xdr:col>
          <xdr:colOff>304800</xdr:colOff>
          <xdr:row>37</xdr:row>
          <xdr:rowOff>38100</xdr:rowOff>
        </xdr:to>
        <xdr:sp macro="" textlink="">
          <xdr:nvSpPr>
            <xdr:cNvPr id="58466" name="Check Box 98" hidden="1">
              <a:extLst>
                <a:ext uri="{63B3BB69-23CF-44E3-9099-C40C66FF867C}">
                  <a14:compatExt spid="_x0000_s5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xdr:row>
          <xdr:rowOff>180975</xdr:rowOff>
        </xdr:from>
        <xdr:to>
          <xdr:col>18</xdr:col>
          <xdr:colOff>304800</xdr:colOff>
          <xdr:row>38</xdr:row>
          <xdr:rowOff>47625</xdr:rowOff>
        </xdr:to>
        <xdr:sp macro="" textlink="">
          <xdr:nvSpPr>
            <xdr:cNvPr id="58467" name="Check Box 99" hidden="1">
              <a:extLst>
                <a:ext uri="{63B3BB69-23CF-44E3-9099-C40C66FF867C}">
                  <a14:compatExt spid="_x0000_s5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xdr:row>
          <xdr:rowOff>180975</xdr:rowOff>
        </xdr:from>
        <xdr:to>
          <xdr:col>18</xdr:col>
          <xdr:colOff>304800</xdr:colOff>
          <xdr:row>39</xdr:row>
          <xdr:rowOff>47625</xdr:rowOff>
        </xdr:to>
        <xdr:sp macro="" textlink="">
          <xdr:nvSpPr>
            <xdr:cNvPr id="58468" name="Check Box 100" hidden="1">
              <a:extLst>
                <a:ext uri="{63B3BB69-23CF-44E3-9099-C40C66FF867C}">
                  <a14:compatExt spid="_x0000_s5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xdr:row>
          <xdr:rowOff>180975</xdr:rowOff>
        </xdr:from>
        <xdr:to>
          <xdr:col>18</xdr:col>
          <xdr:colOff>304800</xdr:colOff>
          <xdr:row>40</xdr:row>
          <xdr:rowOff>47625</xdr:rowOff>
        </xdr:to>
        <xdr:sp macro="" textlink="">
          <xdr:nvSpPr>
            <xdr:cNvPr id="58469" name="Check Box 101" hidden="1">
              <a:extLst>
                <a:ext uri="{63B3BB69-23CF-44E3-9099-C40C66FF867C}">
                  <a14:compatExt spid="_x0000_s5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39</xdr:row>
          <xdr:rowOff>190500</xdr:rowOff>
        </xdr:from>
        <xdr:to>
          <xdr:col>18</xdr:col>
          <xdr:colOff>304800</xdr:colOff>
          <xdr:row>41</xdr:row>
          <xdr:rowOff>57150</xdr:rowOff>
        </xdr:to>
        <xdr:sp macro="" textlink="">
          <xdr:nvSpPr>
            <xdr:cNvPr id="58470" name="Check Box 102" hidden="1">
              <a:extLst>
                <a:ext uri="{63B3BB69-23CF-44E3-9099-C40C66FF867C}">
                  <a14:compatExt spid="_x0000_s5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40</xdr:row>
          <xdr:rowOff>200025</xdr:rowOff>
        </xdr:from>
        <xdr:to>
          <xdr:col>18</xdr:col>
          <xdr:colOff>304800</xdr:colOff>
          <xdr:row>42</xdr:row>
          <xdr:rowOff>57150</xdr:rowOff>
        </xdr:to>
        <xdr:sp macro="" textlink="">
          <xdr:nvSpPr>
            <xdr:cNvPr id="58471" name="Check Box 103" hidden="1">
              <a:extLst>
                <a:ext uri="{63B3BB69-23CF-44E3-9099-C40C66FF867C}">
                  <a14:compatExt spid="_x0000_s5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41</xdr:row>
          <xdr:rowOff>180975</xdr:rowOff>
        </xdr:from>
        <xdr:to>
          <xdr:col>18</xdr:col>
          <xdr:colOff>304800</xdr:colOff>
          <xdr:row>43</xdr:row>
          <xdr:rowOff>38100</xdr:rowOff>
        </xdr:to>
        <xdr:sp macro="" textlink="">
          <xdr:nvSpPr>
            <xdr:cNvPr id="58472" name="Check Box 104" hidden="1">
              <a:extLst>
                <a:ext uri="{63B3BB69-23CF-44E3-9099-C40C66FF867C}">
                  <a14:compatExt spid="_x0000_s5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42</xdr:row>
          <xdr:rowOff>180975</xdr:rowOff>
        </xdr:from>
        <xdr:to>
          <xdr:col>18</xdr:col>
          <xdr:colOff>304800</xdr:colOff>
          <xdr:row>44</xdr:row>
          <xdr:rowOff>38100</xdr:rowOff>
        </xdr:to>
        <xdr:sp macro="" textlink="">
          <xdr:nvSpPr>
            <xdr:cNvPr id="58473" name="Check Box 105" hidden="1">
              <a:extLst>
                <a:ext uri="{63B3BB69-23CF-44E3-9099-C40C66FF867C}">
                  <a14:compatExt spid="_x0000_s5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180975</xdr:rowOff>
        </xdr:from>
        <xdr:to>
          <xdr:col>18</xdr:col>
          <xdr:colOff>304800</xdr:colOff>
          <xdr:row>45</xdr:row>
          <xdr:rowOff>47625</xdr:rowOff>
        </xdr:to>
        <xdr:sp macro="" textlink="">
          <xdr:nvSpPr>
            <xdr:cNvPr id="58474" name="Check Box 106" hidden="1">
              <a:extLst>
                <a:ext uri="{63B3BB69-23CF-44E3-9099-C40C66FF867C}">
                  <a14:compatExt spid="_x0000_s5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44</xdr:row>
          <xdr:rowOff>180975</xdr:rowOff>
        </xdr:from>
        <xdr:to>
          <xdr:col>18</xdr:col>
          <xdr:colOff>304800</xdr:colOff>
          <xdr:row>46</xdr:row>
          <xdr:rowOff>38100</xdr:rowOff>
        </xdr:to>
        <xdr:sp macro="" textlink="">
          <xdr:nvSpPr>
            <xdr:cNvPr id="58475" name="Check Box 107" hidden="1">
              <a:extLst>
                <a:ext uri="{63B3BB69-23CF-44E3-9099-C40C66FF867C}">
                  <a14:compatExt spid="_x0000_s5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590550</xdr:rowOff>
        </xdr:from>
        <xdr:to>
          <xdr:col>18</xdr:col>
          <xdr:colOff>304800</xdr:colOff>
          <xdr:row>79</xdr:row>
          <xdr:rowOff>57150</xdr:rowOff>
        </xdr:to>
        <xdr:sp macro="" textlink="">
          <xdr:nvSpPr>
            <xdr:cNvPr id="58482" name="Check Box 114" hidden="1">
              <a:extLst>
                <a:ext uri="{63B3BB69-23CF-44E3-9099-C40C66FF867C}">
                  <a14:compatExt spid="_x0000_s5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180975</xdr:rowOff>
        </xdr:from>
        <xdr:to>
          <xdr:col>18</xdr:col>
          <xdr:colOff>304800</xdr:colOff>
          <xdr:row>80</xdr:row>
          <xdr:rowOff>38100</xdr:rowOff>
        </xdr:to>
        <xdr:sp macro="" textlink="">
          <xdr:nvSpPr>
            <xdr:cNvPr id="58483" name="Check Box 115" hidden="1">
              <a:extLst>
                <a:ext uri="{63B3BB69-23CF-44E3-9099-C40C66FF867C}">
                  <a14:compatExt spid="_x0000_s5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180975</xdr:rowOff>
        </xdr:from>
        <xdr:to>
          <xdr:col>18</xdr:col>
          <xdr:colOff>304800</xdr:colOff>
          <xdr:row>81</xdr:row>
          <xdr:rowOff>38100</xdr:rowOff>
        </xdr:to>
        <xdr:sp macro="" textlink="">
          <xdr:nvSpPr>
            <xdr:cNvPr id="58484" name="Check Box 116" hidden="1">
              <a:extLst>
                <a:ext uri="{63B3BB69-23CF-44E3-9099-C40C66FF867C}">
                  <a14:compatExt spid="_x0000_s5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180975</xdr:rowOff>
        </xdr:from>
        <xdr:to>
          <xdr:col>18</xdr:col>
          <xdr:colOff>304800</xdr:colOff>
          <xdr:row>82</xdr:row>
          <xdr:rowOff>38100</xdr:rowOff>
        </xdr:to>
        <xdr:sp macro="" textlink="">
          <xdr:nvSpPr>
            <xdr:cNvPr id="58485" name="Check Box 117" hidden="1">
              <a:extLst>
                <a:ext uri="{63B3BB69-23CF-44E3-9099-C40C66FF867C}">
                  <a14:compatExt spid="_x0000_s5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180975</xdr:rowOff>
        </xdr:from>
        <xdr:to>
          <xdr:col>18</xdr:col>
          <xdr:colOff>304800</xdr:colOff>
          <xdr:row>83</xdr:row>
          <xdr:rowOff>38100</xdr:rowOff>
        </xdr:to>
        <xdr:sp macro="" textlink="">
          <xdr:nvSpPr>
            <xdr:cNvPr id="58486" name="Check Box 118" hidden="1">
              <a:extLst>
                <a:ext uri="{63B3BB69-23CF-44E3-9099-C40C66FF867C}">
                  <a14:compatExt spid="_x0000_s5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180975</xdr:rowOff>
        </xdr:from>
        <xdr:to>
          <xdr:col>18</xdr:col>
          <xdr:colOff>304800</xdr:colOff>
          <xdr:row>84</xdr:row>
          <xdr:rowOff>38100</xdr:rowOff>
        </xdr:to>
        <xdr:sp macro="" textlink="">
          <xdr:nvSpPr>
            <xdr:cNvPr id="58487" name="Check Box 119" hidden="1">
              <a:extLst>
                <a:ext uri="{63B3BB69-23CF-44E3-9099-C40C66FF867C}">
                  <a14:compatExt spid="_x0000_s5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180975</xdr:rowOff>
        </xdr:from>
        <xdr:to>
          <xdr:col>18</xdr:col>
          <xdr:colOff>304800</xdr:colOff>
          <xdr:row>85</xdr:row>
          <xdr:rowOff>38100</xdr:rowOff>
        </xdr:to>
        <xdr:sp macro="" textlink="">
          <xdr:nvSpPr>
            <xdr:cNvPr id="58488" name="Check Box 120" hidden="1">
              <a:extLst>
                <a:ext uri="{63B3BB69-23CF-44E3-9099-C40C66FF867C}">
                  <a14:compatExt spid="_x0000_s5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200025</xdr:rowOff>
        </xdr:from>
        <xdr:to>
          <xdr:col>18</xdr:col>
          <xdr:colOff>304800</xdr:colOff>
          <xdr:row>12</xdr:row>
          <xdr:rowOff>47625</xdr:rowOff>
        </xdr:to>
        <xdr:sp macro="" textlink="">
          <xdr:nvSpPr>
            <xdr:cNvPr id="58490" name="Check Box 122" hidden="1">
              <a:extLst>
                <a:ext uri="{63B3BB69-23CF-44E3-9099-C40C66FF867C}">
                  <a14:compatExt spid="_x0000_s5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xdr:row>
          <xdr:rowOff>600075</xdr:rowOff>
        </xdr:from>
        <xdr:to>
          <xdr:col>28</xdr:col>
          <xdr:colOff>304800</xdr:colOff>
          <xdr:row>10</xdr:row>
          <xdr:rowOff>76200</xdr:rowOff>
        </xdr:to>
        <xdr:sp macro="" textlink="">
          <xdr:nvSpPr>
            <xdr:cNvPr id="58496" name="Check Box 128" hidden="1">
              <a:extLst>
                <a:ext uri="{63B3BB69-23CF-44E3-9099-C40C66FF867C}">
                  <a14:compatExt spid="_x0000_s5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600075</xdr:rowOff>
        </xdr:from>
        <xdr:to>
          <xdr:col>28</xdr:col>
          <xdr:colOff>304800</xdr:colOff>
          <xdr:row>18</xdr:row>
          <xdr:rowOff>76200</xdr:rowOff>
        </xdr:to>
        <xdr:sp macro="" textlink="">
          <xdr:nvSpPr>
            <xdr:cNvPr id="58497" name="Check Box 129" hidden="1">
              <a:extLst>
                <a:ext uri="{63B3BB69-23CF-44E3-9099-C40C66FF867C}">
                  <a14:compatExt spid="_x0000_s5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xdr:row>
          <xdr:rowOff>180975</xdr:rowOff>
        </xdr:from>
        <xdr:to>
          <xdr:col>28</xdr:col>
          <xdr:colOff>304800</xdr:colOff>
          <xdr:row>19</xdr:row>
          <xdr:rowOff>38100</xdr:rowOff>
        </xdr:to>
        <xdr:sp macro="" textlink="">
          <xdr:nvSpPr>
            <xdr:cNvPr id="58498" name="Check Box 130" hidden="1">
              <a:extLst>
                <a:ext uri="{63B3BB69-23CF-44E3-9099-C40C66FF867C}">
                  <a14:compatExt spid="_x0000_s5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180975</xdr:rowOff>
        </xdr:from>
        <xdr:to>
          <xdr:col>28</xdr:col>
          <xdr:colOff>304800</xdr:colOff>
          <xdr:row>20</xdr:row>
          <xdr:rowOff>28575</xdr:rowOff>
        </xdr:to>
        <xdr:sp macro="" textlink="">
          <xdr:nvSpPr>
            <xdr:cNvPr id="58499" name="Check Box 131" hidden="1">
              <a:extLst>
                <a:ext uri="{63B3BB69-23CF-44E3-9099-C40C66FF867C}">
                  <a14:compatExt spid="_x0000_s5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xdr:row>
          <xdr:rowOff>180975</xdr:rowOff>
        </xdr:from>
        <xdr:to>
          <xdr:col>28</xdr:col>
          <xdr:colOff>304800</xdr:colOff>
          <xdr:row>21</xdr:row>
          <xdr:rowOff>38100</xdr:rowOff>
        </xdr:to>
        <xdr:sp macro="" textlink="">
          <xdr:nvSpPr>
            <xdr:cNvPr id="58500" name="Check Box 132" hidden="1">
              <a:extLst>
                <a:ext uri="{63B3BB69-23CF-44E3-9099-C40C66FF867C}">
                  <a14:compatExt spid="_x0000_s5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180975</xdr:rowOff>
        </xdr:from>
        <xdr:to>
          <xdr:col>28</xdr:col>
          <xdr:colOff>304800</xdr:colOff>
          <xdr:row>22</xdr:row>
          <xdr:rowOff>38100</xdr:rowOff>
        </xdr:to>
        <xdr:sp macro="" textlink="">
          <xdr:nvSpPr>
            <xdr:cNvPr id="58501" name="Check Box 133" hidden="1">
              <a:extLst>
                <a:ext uri="{63B3BB69-23CF-44E3-9099-C40C66FF867C}">
                  <a14:compatExt spid="_x0000_s5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31</xdr:row>
          <xdr:rowOff>600075</xdr:rowOff>
        </xdr:from>
        <xdr:to>
          <xdr:col>28</xdr:col>
          <xdr:colOff>304800</xdr:colOff>
          <xdr:row>33</xdr:row>
          <xdr:rowOff>76200</xdr:rowOff>
        </xdr:to>
        <xdr:sp macro="" textlink="">
          <xdr:nvSpPr>
            <xdr:cNvPr id="58502" name="Check Box 134" hidden="1">
              <a:extLst>
                <a:ext uri="{63B3BB69-23CF-44E3-9099-C40C66FF867C}">
                  <a14:compatExt spid="_x0000_s5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32</xdr:row>
          <xdr:rowOff>180975</xdr:rowOff>
        </xdr:from>
        <xdr:to>
          <xdr:col>28</xdr:col>
          <xdr:colOff>304800</xdr:colOff>
          <xdr:row>34</xdr:row>
          <xdr:rowOff>47625</xdr:rowOff>
        </xdr:to>
        <xdr:sp macro="" textlink="">
          <xdr:nvSpPr>
            <xdr:cNvPr id="58503" name="Check Box 135" hidden="1">
              <a:extLst>
                <a:ext uri="{63B3BB69-23CF-44E3-9099-C40C66FF867C}">
                  <a14:compatExt spid="_x0000_s5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33</xdr:row>
          <xdr:rowOff>180975</xdr:rowOff>
        </xdr:from>
        <xdr:to>
          <xdr:col>28</xdr:col>
          <xdr:colOff>304800</xdr:colOff>
          <xdr:row>35</xdr:row>
          <xdr:rowOff>47625</xdr:rowOff>
        </xdr:to>
        <xdr:sp macro="" textlink="">
          <xdr:nvSpPr>
            <xdr:cNvPr id="58504" name="Check Box 136" hidden="1">
              <a:extLst>
                <a:ext uri="{63B3BB69-23CF-44E3-9099-C40C66FF867C}">
                  <a14:compatExt spid="_x0000_s5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34</xdr:row>
          <xdr:rowOff>180975</xdr:rowOff>
        </xdr:from>
        <xdr:to>
          <xdr:col>28</xdr:col>
          <xdr:colOff>304800</xdr:colOff>
          <xdr:row>36</xdr:row>
          <xdr:rowOff>38100</xdr:rowOff>
        </xdr:to>
        <xdr:sp macro="" textlink="">
          <xdr:nvSpPr>
            <xdr:cNvPr id="58505" name="Check Box 137" hidden="1">
              <a:extLst>
                <a:ext uri="{63B3BB69-23CF-44E3-9099-C40C66FF867C}">
                  <a14:compatExt spid="_x0000_s5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35</xdr:row>
          <xdr:rowOff>180975</xdr:rowOff>
        </xdr:from>
        <xdr:to>
          <xdr:col>28</xdr:col>
          <xdr:colOff>304800</xdr:colOff>
          <xdr:row>37</xdr:row>
          <xdr:rowOff>38100</xdr:rowOff>
        </xdr:to>
        <xdr:sp macro="" textlink="">
          <xdr:nvSpPr>
            <xdr:cNvPr id="58506" name="Check Box 138" hidden="1">
              <a:extLst>
                <a:ext uri="{63B3BB69-23CF-44E3-9099-C40C66FF867C}">
                  <a14:compatExt spid="_x0000_s5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36</xdr:row>
          <xdr:rowOff>180975</xdr:rowOff>
        </xdr:from>
        <xdr:to>
          <xdr:col>28</xdr:col>
          <xdr:colOff>304800</xdr:colOff>
          <xdr:row>38</xdr:row>
          <xdr:rowOff>47625</xdr:rowOff>
        </xdr:to>
        <xdr:sp macro="" textlink="">
          <xdr:nvSpPr>
            <xdr:cNvPr id="58507" name="Check Box 139" hidden="1">
              <a:extLst>
                <a:ext uri="{63B3BB69-23CF-44E3-9099-C40C66FF867C}">
                  <a14:compatExt spid="_x0000_s5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37</xdr:row>
          <xdr:rowOff>180975</xdr:rowOff>
        </xdr:from>
        <xdr:to>
          <xdr:col>28</xdr:col>
          <xdr:colOff>304800</xdr:colOff>
          <xdr:row>39</xdr:row>
          <xdr:rowOff>47625</xdr:rowOff>
        </xdr:to>
        <xdr:sp macro="" textlink="">
          <xdr:nvSpPr>
            <xdr:cNvPr id="58508" name="Check Box 140" hidden="1">
              <a:extLst>
                <a:ext uri="{63B3BB69-23CF-44E3-9099-C40C66FF867C}">
                  <a14:compatExt spid="_x0000_s5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38</xdr:row>
          <xdr:rowOff>180975</xdr:rowOff>
        </xdr:from>
        <xdr:to>
          <xdr:col>28</xdr:col>
          <xdr:colOff>304800</xdr:colOff>
          <xdr:row>40</xdr:row>
          <xdr:rowOff>47625</xdr:rowOff>
        </xdr:to>
        <xdr:sp macro="" textlink="">
          <xdr:nvSpPr>
            <xdr:cNvPr id="58509" name="Check Box 141" hidden="1">
              <a:extLst>
                <a:ext uri="{63B3BB69-23CF-44E3-9099-C40C66FF867C}">
                  <a14:compatExt spid="_x0000_s5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39</xdr:row>
          <xdr:rowOff>190500</xdr:rowOff>
        </xdr:from>
        <xdr:to>
          <xdr:col>28</xdr:col>
          <xdr:colOff>304800</xdr:colOff>
          <xdr:row>41</xdr:row>
          <xdr:rowOff>57150</xdr:rowOff>
        </xdr:to>
        <xdr:sp macro="" textlink="">
          <xdr:nvSpPr>
            <xdr:cNvPr id="58510" name="Check Box 142" hidden="1">
              <a:extLst>
                <a:ext uri="{63B3BB69-23CF-44E3-9099-C40C66FF867C}">
                  <a14:compatExt spid="_x0000_s5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40</xdr:row>
          <xdr:rowOff>200025</xdr:rowOff>
        </xdr:from>
        <xdr:to>
          <xdr:col>28</xdr:col>
          <xdr:colOff>304800</xdr:colOff>
          <xdr:row>42</xdr:row>
          <xdr:rowOff>57150</xdr:rowOff>
        </xdr:to>
        <xdr:sp macro="" textlink="">
          <xdr:nvSpPr>
            <xdr:cNvPr id="58511" name="Check Box 143" hidden="1">
              <a:extLst>
                <a:ext uri="{63B3BB69-23CF-44E3-9099-C40C66FF867C}">
                  <a14:compatExt spid="_x0000_s5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180975</xdr:rowOff>
        </xdr:from>
        <xdr:to>
          <xdr:col>28</xdr:col>
          <xdr:colOff>304800</xdr:colOff>
          <xdr:row>43</xdr:row>
          <xdr:rowOff>38100</xdr:rowOff>
        </xdr:to>
        <xdr:sp macro="" textlink="">
          <xdr:nvSpPr>
            <xdr:cNvPr id="58512" name="Check Box 144" hidden="1">
              <a:extLst>
                <a:ext uri="{63B3BB69-23CF-44E3-9099-C40C66FF867C}">
                  <a14:compatExt spid="_x0000_s5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42</xdr:row>
          <xdr:rowOff>180975</xdr:rowOff>
        </xdr:from>
        <xdr:to>
          <xdr:col>28</xdr:col>
          <xdr:colOff>304800</xdr:colOff>
          <xdr:row>44</xdr:row>
          <xdr:rowOff>38100</xdr:rowOff>
        </xdr:to>
        <xdr:sp macro="" textlink="">
          <xdr:nvSpPr>
            <xdr:cNvPr id="58513" name="Check Box 145" hidden="1">
              <a:extLst>
                <a:ext uri="{63B3BB69-23CF-44E3-9099-C40C66FF867C}">
                  <a14:compatExt spid="_x0000_s5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43</xdr:row>
          <xdr:rowOff>180975</xdr:rowOff>
        </xdr:from>
        <xdr:to>
          <xdr:col>28</xdr:col>
          <xdr:colOff>304800</xdr:colOff>
          <xdr:row>45</xdr:row>
          <xdr:rowOff>47625</xdr:rowOff>
        </xdr:to>
        <xdr:sp macro="" textlink="">
          <xdr:nvSpPr>
            <xdr:cNvPr id="58514" name="Check Box 146" hidden="1">
              <a:extLst>
                <a:ext uri="{63B3BB69-23CF-44E3-9099-C40C66FF867C}">
                  <a14:compatExt spid="_x0000_s5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58</xdr:row>
          <xdr:rowOff>180975</xdr:rowOff>
        </xdr:from>
        <xdr:to>
          <xdr:col>28</xdr:col>
          <xdr:colOff>304800</xdr:colOff>
          <xdr:row>60</xdr:row>
          <xdr:rowOff>38100</xdr:rowOff>
        </xdr:to>
        <xdr:sp macro="" textlink="">
          <xdr:nvSpPr>
            <xdr:cNvPr id="58515" name="Check Box 147" hidden="1">
              <a:extLst>
                <a:ext uri="{63B3BB69-23CF-44E3-9099-C40C66FF867C}">
                  <a14:compatExt spid="_x0000_s5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77</xdr:row>
          <xdr:rowOff>590550</xdr:rowOff>
        </xdr:from>
        <xdr:to>
          <xdr:col>28</xdr:col>
          <xdr:colOff>304800</xdr:colOff>
          <xdr:row>79</xdr:row>
          <xdr:rowOff>57150</xdr:rowOff>
        </xdr:to>
        <xdr:sp macro="" textlink="">
          <xdr:nvSpPr>
            <xdr:cNvPr id="58519" name="Check Box 151" hidden="1">
              <a:extLst>
                <a:ext uri="{63B3BB69-23CF-44E3-9099-C40C66FF867C}">
                  <a14:compatExt spid="_x0000_s5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78</xdr:row>
          <xdr:rowOff>180975</xdr:rowOff>
        </xdr:from>
        <xdr:to>
          <xdr:col>28</xdr:col>
          <xdr:colOff>304800</xdr:colOff>
          <xdr:row>80</xdr:row>
          <xdr:rowOff>38100</xdr:rowOff>
        </xdr:to>
        <xdr:sp macro="" textlink="">
          <xdr:nvSpPr>
            <xdr:cNvPr id="58520" name="Check Box 152" hidden="1">
              <a:extLst>
                <a:ext uri="{63B3BB69-23CF-44E3-9099-C40C66FF867C}">
                  <a14:compatExt spid="_x0000_s5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79</xdr:row>
          <xdr:rowOff>180975</xdr:rowOff>
        </xdr:from>
        <xdr:to>
          <xdr:col>28</xdr:col>
          <xdr:colOff>304800</xdr:colOff>
          <xdr:row>81</xdr:row>
          <xdr:rowOff>38100</xdr:rowOff>
        </xdr:to>
        <xdr:sp macro="" textlink="">
          <xdr:nvSpPr>
            <xdr:cNvPr id="58521" name="Check Box 153" hidden="1">
              <a:extLst>
                <a:ext uri="{63B3BB69-23CF-44E3-9099-C40C66FF867C}">
                  <a14:compatExt spid="_x0000_s5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200025</xdr:rowOff>
        </xdr:from>
        <xdr:to>
          <xdr:col>28</xdr:col>
          <xdr:colOff>304800</xdr:colOff>
          <xdr:row>11</xdr:row>
          <xdr:rowOff>57150</xdr:rowOff>
        </xdr:to>
        <xdr:sp macro="" textlink="">
          <xdr:nvSpPr>
            <xdr:cNvPr id="58523" name="Check Box 155" hidden="1">
              <a:extLst>
                <a:ext uri="{63B3BB69-23CF-44E3-9099-C40C66FF867C}">
                  <a14:compatExt spid="_x0000_s5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44</xdr:row>
          <xdr:rowOff>180975</xdr:rowOff>
        </xdr:from>
        <xdr:to>
          <xdr:col>28</xdr:col>
          <xdr:colOff>304800</xdr:colOff>
          <xdr:row>46</xdr:row>
          <xdr:rowOff>38100</xdr:rowOff>
        </xdr:to>
        <xdr:sp macro="" textlink="">
          <xdr:nvSpPr>
            <xdr:cNvPr id="58525" name="Check Box 157" hidden="1">
              <a:extLst>
                <a:ext uri="{63B3BB69-23CF-44E3-9099-C40C66FF867C}">
                  <a14:compatExt spid="_x0000_s5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45</xdr:row>
          <xdr:rowOff>180975</xdr:rowOff>
        </xdr:from>
        <xdr:to>
          <xdr:col>28</xdr:col>
          <xdr:colOff>304800</xdr:colOff>
          <xdr:row>47</xdr:row>
          <xdr:rowOff>38100</xdr:rowOff>
        </xdr:to>
        <xdr:sp macro="" textlink="">
          <xdr:nvSpPr>
            <xdr:cNvPr id="58526" name="Check Box 158" hidden="1">
              <a:extLst>
                <a:ext uri="{63B3BB69-23CF-44E3-9099-C40C66FF867C}">
                  <a14:compatExt spid="_x0000_s5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85725</xdr:rowOff>
        </xdr:to>
        <xdr:sp macro="" textlink="">
          <xdr:nvSpPr>
            <xdr:cNvPr id="58527" name="Check Box 159" hidden="1">
              <a:extLst>
                <a:ext uri="{63B3BB69-23CF-44E3-9099-C40C66FF867C}">
                  <a14:compatExt spid="_x0000_s5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66675</xdr:rowOff>
        </xdr:to>
        <xdr:sp macro="" textlink="">
          <xdr:nvSpPr>
            <xdr:cNvPr id="58528" name="Check Box 160" hidden="1">
              <a:extLst>
                <a:ext uri="{63B3BB69-23CF-44E3-9099-C40C66FF867C}">
                  <a14:compatExt spid="_x0000_s5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66675</xdr:rowOff>
        </xdr:to>
        <xdr:sp macro="" textlink="">
          <xdr:nvSpPr>
            <xdr:cNvPr id="58529" name="Check Box 161" hidden="1">
              <a:extLst>
                <a:ext uri="{63B3BB69-23CF-44E3-9099-C40C66FF867C}">
                  <a14:compatExt spid="_x0000_s5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66675</xdr:rowOff>
        </xdr:to>
        <xdr:sp macro="" textlink="">
          <xdr:nvSpPr>
            <xdr:cNvPr id="58530" name="Check Box 162" hidden="1">
              <a:extLst>
                <a:ext uri="{63B3BB69-23CF-44E3-9099-C40C66FF867C}">
                  <a14:compatExt spid="_x0000_s5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76200</xdr:rowOff>
        </xdr:to>
        <xdr:sp macro="" textlink="">
          <xdr:nvSpPr>
            <xdr:cNvPr id="58531" name="Check Box 163" hidden="1">
              <a:extLst>
                <a:ext uri="{63B3BB69-23CF-44E3-9099-C40C66FF867C}">
                  <a14:compatExt spid="_x0000_s5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8</xdr:row>
          <xdr:rowOff>600075</xdr:rowOff>
        </xdr:from>
        <xdr:to>
          <xdr:col>48</xdr:col>
          <xdr:colOff>304800</xdr:colOff>
          <xdr:row>10</xdr:row>
          <xdr:rowOff>76200</xdr:rowOff>
        </xdr:to>
        <xdr:sp macro="" textlink="">
          <xdr:nvSpPr>
            <xdr:cNvPr id="58532" name="Check Box 164" hidden="1">
              <a:extLst>
                <a:ext uri="{63B3BB69-23CF-44E3-9099-C40C66FF867C}">
                  <a14:compatExt spid="_x0000_s5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16</xdr:row>
          <xdr:rowOff>600075</xdr:rowOff>
        </xdr:from>
        <xdr:to>
          <xdr:col>48</xdr:col>
          <xdr:colOff>304800</xdr:colOff>
          <xdr:row>18</xdr:row>
          <xdr:rowOff>76200</xdr:rowOff>
        </xdr:to>
        <xdr:sp macro="" textlink="">
          <xdr:nvSpPr>
            <xdr:cNvPr id="58533" name="Check Box 165" hidden="1">
              <a:extLst>
                <a:ext uri="{63B3BB69-23CF-44E3-9099-C40C66FF867C}">
                  <a14:compatExt spid="_x0000_s5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17</xdr:row>
          <xdr:rowOff>180975</xdr:rowOff>
        </xdr:from>
        <xdr:to>
          <xdr:col>48</xdr:col>
          <xdr:colOff>304800</xdr:colOff>
          <xdr:row>19</xdr:row>
          <xdr:rowOff>38100</xdr:rowOff>
        </xdr:to>
        <xdr:sp macro="" textlink="">
          <xdr:nvSpPr>
            <xdr:cNvPr id="58534" name="Check Box 166" hidden="1">
              <a:extLst>
                <a:ext uri="{63B3BB69-23CF-44E3-9099-C40C66FF867C}">
                  <a14:compatExt spid="_x0000_s5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18</xdr:row>
          <xdr:rowOff>180975</xdr:rowOff>
        </xdr:from>
        <xdr:to>
          <xdr:col>48</xdr:col>
          <xdr:colOff>304800</xdr:colOff>
          <xdr:row>20</xdr:row>
          <xdr:rowOff>28575</xdr:rowOff>
        </xdr:to>
        <xdr:sp macro="" textlink="">
          <xdr:nvSpPr>
            <xdr:cNvPr id="58535" name="Check Box 167" hidden="1">
              <a:extLst>
                <a:ext uri="{63B3BB69-23CF-44E3-9099-C40C66FF867C}">
                  <a14:compatExt spid="_x0000_s5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19</xdr:row>
          <xdr:rowOff>180975</xdr:rowOff>
        </xdr:from>
        <xdr:to>
          <xdr:col>48</xdr:col>
          <xdr:colOff>304800</xdr:colOff>
          <xdr:row>21</xdr:row>
          <xdr:rowOff>38100</xdr:rowOff>
        </xdr:to>
        <xdr:sp macro="" textlink="">
          <xdr:nvSpPr>
            <xdr:cNvPr id="58536" name="Check Box 168" hidden="1">
              <a:extLst>
                <a:ext uri="{63B3BB69-23CF-44E3-9099-C40C66FF867C}">
                  <a14:compatExt spid="_x0000_s5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21</xdr:row>
          <xdr:rowOff>180975</xdr:rowOff>
        </xdr:from>
        <xdr:to>
          <xdr:col>48</xdr:col>
          <xdr:colOff>304800</xdr:colOff>
          <xdr:row>23</xdr:row>
          <xdr:rowOff>38100</xdr:rowOff>
        </xdr:to>
        <xdr:sp macro="" textlink="">
          <xdr:nvSpPr>
            <xdr:cNvPr id="58537" name="Check Box 169" hidden="1">
              <a:extLst>
                <a:ext uri="{63B3BB69-23CF-44E3-9099-C40C66FF867C}">
                  <a14:compatExt spid="_x0000_s5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31</xdr:row>
          <xdr:rowOff>600075</xdr:rowOff>
        </xdr:from>
        <xdr:to>
          <xdr:col>48</xdr:col>
          <xdr:colOff>304800</xdr:colOff>
          <xdr:row>33</xdr:row>
          <xdr:rowOff>76200</xdr:rowOff>
        </xdr:to>
        <xdr:sp macro="" textlink="">
          <xdr:nvSpPr>
            <xdr:cNvPr id="58538" name="Check Box 170" hidden="1">
              <a:extLst>
                <a:ext uri="{63B3BB69-23CF-44E3-9099-C40C66FF867C}">
                  <a14:compatExt spid="_x0000_s5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32</xdr:row>
          <xdr:rowOff>180975</xdr:rowOff>
        </xdr:from>
        <xdr:to>
          <xdr:col>48</xdr:col>
          <xdr:colOff>304800</xdr:colOff>
          <xdr:row>34</xdr:row>
          <xdr:rowOff>47625</xdr:rowOff>
        </xdr:to>
        <xdr:sp macro="" textlink="">
          <xdr:nvSpPr>
            <xdr:cNvPr id="58539" name="Check Box 171" hidden="1">
              <a:extLst>
                <a:ext uri="{63B3BB69-23CF-44E3-9099-C40C66FF867C}">
                  <a14:compatExt spid="_x0000_s5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33</xdr:row>
          <xdr:rowOff>180975</xdr:rowOff>
        </xdr:from>
        <xdr:to>
          <xdr:col>48</xdr:col>
          <xdr:colOff>304800</xdr:colOff>
          <xdr:row>35</xdr:row>
          <xdr:rowOff>47625</xdr:rowOff>
        </xdr:to>
        <xdr:sp macro="" textlink="">
          <xdr:nvSpPr>
            <xdr:cNvPr id="58540" name="Check Box 172" hidden="1">
              <a:extLst>
                <a:ext uri="{63B3BB69-23CF-44E3-9099-C40C66FF867C}">
                  <a14:compatExt spid="_x0000_s5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34</xdr:row>
          <xdr:rowOff>180975</xdr:rowOff>
        </xdr:from>
        <xdr:to>
          <xdr:col>48</xdr:col>
          <xdr:colOff>304800</xdr:colOff>
          <xdr:row>36</xdr:row>
          <xdr:rowOff>38100</xdr:rowOff>
        </xdr:to>
        <xdr:sp macro="" textlink="">
          <xdr:nvSpPr>
            <xdr:cNvPr id="58541" name="Check Box 173" hidden="1">
              <a:extLst>
                <a:ext uri="{63B3BB69-23CF-44E3-9099-C40C66FF867C}">
                  <a14:compatExt spid="_x0000_s5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35</xdr:row>
          <xdr:rowOff>180975</xdr:rowOff>
        </xdr:from>
        <xdr:to>
          <xdr:col>48</xdr:col>
          <xdr:colOff>304800</xdr:colOff>
          <xdr:row>37</xdr:row>
          <xdr:rowOff>38100</xdr:rowOff>
        </xdr:to>
        <xdr:sp macro="" textlink="">
          <xdr:nvSpPr>
            <xdr:cNvPr id="58542" name="Check Box 174" hidden="1">
              <a:extLst>
                <a:ext uri="{63B3BB69-23CF-44E3-9099-C40C66FF867C}">
                  <a14:compatExt spid="_x0000_s58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36</xdr:row>
          <xdr:rowOff>180975</xdr:rowOff>
        </xdr:from>
        <xdr:to>
          <xdr:col>48</xdr:col>
          <xdr:colOff>304800</xdr:colOff>
          <xdr:row>38</xdr:row>
          <xdr:rowOff>47625</xdr:rowOff>
        </xdr:to>
        <xdr:sp macro="" textlink="">
          <xdr:nvSpPr>
            <xdr:cNvPr id="58543" name="Check Box 175" hidden="1">
              <a:extLst>
                <a:ext uri="{63B3BB69-23CF-44E3-9099-C40C66FF867C}">
                  <a14:compatExt spid="_x0000_s58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37</xdr:row>
          <xdr:rowOff>180975</xdr:rowOff>
        </xdr:from>
        <xdr:to>
          <xdr:col>48</xdr:col>
          <xdr:colOff>304800</xdr:colOff>
          <xdr:row>39</xdr:row>
          <xdr:rowOff>47625</xdr:rowOff>
        </xdr:to>
        <xdr:sp macro="" textlink="">
          <xdr:nvSpPr>
            <xdr:cNvPr id="58544" name="Check Box 176" hidden="1">
              <a:extLst>
                <a:ext uri="{63B3BB69-23CF-44E3-9099-C40C66FF867C}">
                  <a14:compatExt spid="_x0000_s58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38</xdr:row>
          <xdr:rowOff>180975</xdr:rowOff>
        </xdr:from>
        <xdr:to>
          <xdr:col>48</xdr:col>
          <xdr:colOff>304800</xdr:colOff>
          <xdr:row>40</xdr:row>
          <xdr:rowOff>47625</xdr:rowOff>
        </xdr:to>
        <xdr:sp macro="" textlink="">
          <xdr:nvSpPr>
            <xdr:cNvPr id="58545" name="Check Box 177" hidden="1">
              <a:extLst>
                <a:ext uri="{63B3BB69-23CF-44E3-9099-C40C66FF867C}">
                  <a14:compatExt spid="_x0000_s58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39</xdr:row>
          <xdr:rowOff>190500</xdr:rowOff>
        </xdr:from>
        <xdr:to>
          <xdr:col>48</xdr:col>
          <xdr:colOff>304800</xdr:colOff>
          <xdr:row>41</xdr:row>
          <xdr:rowOff>57150</xdr:rowOff>
        </xdr:to>
        <xdr:sp macro="" textlink="">
          <xdr:nvSpPr>
            <xdr:cNvPr id="58546" name="Check Box 178" hidden="1">
              <a:extLst>
                <a:ext uri="{63B3BB69-23CF-44E3-9099-C40C66FF867C}">
                  <a14:compatExt spid="_x0000_s58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40</xdr:row>
          <xdr:rowOff>200025</xdr:rowOff>
        </xdr:from>
        <xdr:to>
          <xdr:col>48</xdr:col>
          <xdr:colOff>304800</xdr:colOff>
          <xdr:row>42</xdr:row>
          <xdr:rowOff>57150</xdr:rowOff>
        </xdr:to>
        <xdr:sp macro="" textlink="">
          <xdr:nvSpPr>
            <xdr:cNvPr id="58547" name="Check Box 179" hidden="1">
              <a:extLst>
                <a:ext uri="{63B3BB69-23CF-44E3-9099-C40C66FF867C}">
                  <a14:compatExt spid="_x0000_s58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41</xdr:row>
          <xdr:rowOff>180975</xdr:rowOff>
        </xdr:from>
        <xdr:to>
          <xdr:col>48</xdr:col>
          <xdr:colOff>304800</xdr:colOff>
          <xdr:row>43</xdr:row>
          <xdr:rowOff>38100</xdr:rowOff>
        </xdr:to>
        <xdr:sp macro="" textlink="">
          <xdr:nvSpPr>
            <xdr:cNvPr id="58548" name="Check Box 180" hidden="1">
              <a:extLst>
                <a:ext uri="{63B3BB69-23CF-44E3-9099-C40C66FF867C}">
                  <a14:compatExt spid="_x0000_s58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77</xdr:row>
          <xdr:rowOff>590550</xdr:rowOff>
        </xdr:from>
        <xdr:to>
          <xdr:col>48</xdr:col>
          <xdr:colOff>304800</xdr:colOff>
          <xdr:row>79</xdr:row>
          <xdr:rowOff>57150</xdr:rowOff>
        </xdr:to>
        <xdr:sp macro="" textlink="">
          <xdr:nvSpPr>
            <xdr:cNvPr id="58552" name="Check Box 184" hidden="1">
              <a:extLst>
                <a:ext uri="{63B3BB69-23CF-44E3-9099-C40C66FF867C}">
                  <a14:compatExt spid="_x0000_s58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76200</xdr:rowOff>
        </xdr:to>
        <xdr:sp macro="" textlink="">
          <xdr:nvSpPr>
            <xdr:cNvPr id="58553" name="Check Box 185" hidden="1">
              <a:extLst>
                <a:ext uri="{63B3BB69-23CF-44E3-9099-C40C66FF867C}">
                  <a14:compatExt spid="_x0000_s58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9</xdr:row>
          <xdr:rowOff>200025</xdr:rowOff>
        </xdr:from>
        <xdr:to>
          <xdr:col>48</xdr:col>
          <xdr:colOff>304800</xdr:colOff>
          <xdr:row>11</xdr:row>
          <xdr:rowOff>57150</xdr:rowOff>
        </xdr:to>
        <xdr:sp macro="" textlink="">
          <xdr:nvSpPr>
            <xdr:cNvPr id="58554" name="Check Box 186" hidden="1">
              <a:extLst>
                <a:ext uri="{63B3BB69-23CF-44E3-9099-C40C66FF867C}">
                  <a14:compatExt spid="_x0000_s58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66675</xdr:rowOff>
        </xdr:to>
        <xdr:sp macro="" textlink="">
          <xdr:nvSpPr>
            <xdr:cNvPr id="58555" name="Check Box 187" hidden="1">
              <a:extLst>
                <a:ext uri="{63B3BB69-23CF-44E3-9099-C40C66FF867C}">
                  <a14:compatExt spid="_x0000_s58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xdr:row>
          <xdr:rowOff>0</xdr:rowOff>
        </xdr:from>
        <xdr:to>
          <xdr:col>48</xdr:col>
          <xdr:colOff>304800</xdr:colOff>
          <xdr:row>5</xdr:row>
          <xdr:rowOff>76200</xdr:rowOff>
        </xdr:to>
        <xdr:sp macro="" textlink="">
          <xdr:nvSpPr>
            <xdr:cNvPr id="58558" name="Check Box 190" hidden="1">
              <a:extLst>
                <a:ext uri="{63B3BB69-23CF-44E3-9099-C40C66FF867C}">
                  <a14:compatExt spid="_x0000_s58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20</xdr:row>
          <xdr:rowOff>180975</xdr:rowOff>
        </xdr:from>
        <xdr:to>
          <xdr:col>48</xdr:col>
          <xdr:colOff>304800</xdr:colOff>
          <xdr:row>22</xdr:row>
          <xdr:rowOff>38100</xdr:rowOff>
        </xdr:to>
        <xdr:sp macro="" textlink="">
          <xdr:nvSpPr>
            <xdr:cNvPr id="58559" name="Check Box 191" hidden="1">
              <a:extLst>
                <a:ext uri="{63B3BB69-23CF-44E3-9099-C40C66FF867C}">
                  <a14:compatExt spid="_x0000_s58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85725</xdr:rowOff>
        </xdr:to>
        <xdr:sp macro="" textlink="">
          <xdr:nvSpPr>
            <xdr:cNvPr id="58560" name="Check Box 192" hidden="1">
              <a:extLst>
                <a:ext uri="{63B3BB69-23CF-44E3-9099-C40C66FF867C}">
                  <a14:compatExt spid="_x0000_s58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66675</xdr:rowOff>
        </xdr:to>
        <xdr:sp macro="" textlink="">
          <xdr:nvSpPr>
            <xdr:cNvPr id="58561" name="Check Box 193" hidden="1">
              <a:extLst>
                <a:ext uri="{63B3BB69-23CF-44E3-9099-C40C66FF867C}">
                  <a14:compatExt spid="_x0000_s58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66675</xdr:rowOff>
        </xdr:to>
        <xdr:sp macro="" textlink="">
          <xdr:nvSpPr>
            <xdr:cNvPr id="58562" name="Check Box 194" hidden="1">
              <a:extLst>
                <a:ext uri="{63B3BB69-23CF-44E3-9099-C40C66FF867C}">
                  <a14:compatExt spid="_x0000_s58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76200</xdr:rowOff>
        </xdr:to>
        <xdr:sp macro="" textlink="">
          <xdr:nvSpPr>
            <xdr:cNvPr id="58563" name="Check Box 195" hidden="1">
              <a:extLst>
                <a:ext uri="{63B3BB69-23CF-44E3-9099-C40C66FF867C}">
                  <a14:compatExt spid="_x0000_s58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xdr:row>
          <xdr:rowOff>600075</xdr:rowOff>
        </xdr:from>
        <xdr:to>
          <xdr:col>38</xdr:col>
          <xdr:colOff>304800</xdr:colOff>
          <xdr:row>10</xdr:row>
          <xdr:rowOff>76200</xdr:rowOff>
        </xdr:to>
        <xdr:sp macro="" textlink="">
          <xdr:nvSpPr>
            <xdr:cNvPr id="58564" name="Check Box 196" hidden="1">
              <a:extLst>
                <a:ext uri="{63B3BB69-23CF-44E3-9099-C40C66FF867C}">
                  <a14:compatExt spid="_x0000_s58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16</xdr:row>
          <xdr:rowOff>600075</xdr:rowOff>
        </xdr:from>
        <xdr:to>
          <xdr:col>38</xdr:col>
          <xdr:colOff>304800</xdr:colOff>
          <xdr:row>18</xdr:row>
          <xdr:rowOff>76200</xdr:rowOff>
        </xdr:to>
        <xdr:sp macro="" textlink="">
          <xdr:nvSpPr>
            <xdr:cNvPr id="58565" name="Check Box 197" hidden="1">
              <a:extLst>
                <a:ext uri="{63B3BB69-23CF-44E3-9099-C40C66FF867C}">
                  <a14:compatExt spid="_x0000_s58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17</xdr:row>
          <xdr:rowOff>180975</xdr:rowOff>
        </xdr:from>
        <xdr:to>
          <xdr:col>38</xdr:col>
          <xdr:colOff>304800</xdr:colOff>
          <xdr:row>19</xdr:row>
          <xdr:rowOff>38100</xdr:rowOff>
        </xdr:to>
        <xdr:sp macro="" textlink="">
          <xdr:nvSpPr>
            <xdr:cNvPr id="58566" name="Check Box 198" hidden="1">
              <a:extLst>
                <a:ext uri="{63B3BB69-23CF-44E3-9099-C40C66FF867C}">
                  <a14:compatExt spid="_x0000_s58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31</xdr:row>
          <xdr:rowOff>600075</xdr:rowOff>
        </xdr:from>
        <xdr:to>
          <xdr:col>38</xdr:col>
          <xdr:colOff>304800</xdr:colOff>
          <xdr:row>33</xdr:row>
          <xdr:rowOff>76200</xdr:rowOff>
        </xdr:to>
        <xdr:sp macro="" textlink="">
          <xdr:nvSpPr>
            <xdr:cNvPr id="58567" name="Check Box 199" hidden="1">
              <a:extLst>
                <a:ext uri="{63B3BB69-23CF-44E3-9099-C40C66FF867C}">
                  <a14:compatExt spid="_x0000_s58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32</xdr:row>
          <xdr:rowOff>180975</xdr:rowOff>
        </xdr:from>
        <xdr:to>
          <xdr:col>38</xdr:col>
          <xdr:colOff>304800</xdr:colOff>
          <xdr:row>34</xdr:row>
          <xdr:rowOff>47625</xdr:rowOff>
        </xdr:to>
        <xdr:sp macro="" textlink="">
          <xdr:nvSpPr>
            <xdr:cNvPr id="58568" name="Check Box 200" hidden="1">
              <a:extLst>
                <a:ext uri="{63B3BB69-23CF-44E3-9099-C40C66FF867C}">
                  <a14:compatExt spid="_x0000_s58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33</xdr:row>
          <xdr:rowOff>180975</xdr:rowOff>
        </xdr:from>
        <xdr:to>
          <xdr:col>38</xdr:col>
          <xdr:colOff>304800</xdr:colOff>
          <xdr:row>35</xdr:row>
          <xdr:rowOff>47625</xdr:rowOff>
        </xdr:to>
        <xdr:sp macro="" textlink="">
          <xdr:nvSpPr>
            <xdr:cNvPr id="58569" name="Check Box 201" hidden="1">
              <a:extLst>
                <a:ext uri="{63B3BB69-23CF-44E3-9099-C40C66FF867C}">
                  <a14:compatExt spid="_x0000_s58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34</xdr:row>
          <xdr:rowOff>180975</xdr:rowOff>
        </xdr:from>
        <xdr:to>
          <xdr:col>38</xdr:col>
          <xdr:colOff>304800</xdr:colOff>
          <xdr:row>36</xdr:row>
          <xdr:rowOff>38100</xdr:rowOff>
        </xdr:to>
        <xdr:sp macro="" textlink="">
          <xdr:nvSpPr>
            <xdr:cNvPr id="58570" name="Check Box 202" hidden="1">
              <a:extLst>
                <a:ext uri="{63B3BB69-23CF-44E3-9099-C40C66FF867C}">
                  <a14:compatExt spid="_x0000_s58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35</xdr:row>
          <xdr:rowOff>180975</xdr:rowOff>
        </xdr:from>
        <xdr:to>
          <xdr:col>38</xdr:col>
          <xdr:colOff>304800</xdr:colOff>
          <xdr:row>37</xdr:row>
          <xdr:rowOff>38100</xdr:rowOff>
        </xdr:to>
        <xdr:sp macro="" textlink="">
          <xdr:nvSpPr>
            <xdr:cNvPr id="58571" name="Check Box 203" hidden="1">
              <a:extLst>
                <a:ext uri="{63B3BB69-23CF-44E3-9099-C40C66FF867C}">
                  <a14:compatExt spid="_x0000_s58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36</xdr:row>
          <xdr:rowOff>180975</xdr:rowOff>
        </xdr:from>
        <xdr:to>
          <xdr:col>38</xdr:col>
          <xdr:colOff>304800</xdr:colOff>
          <xdr:row>38</xdr:row>
          <xdr:rowOff>47625</xdr:rowOff>
        </xdr:to>
        <xdr:sp macro="" textlink="">
          <xdr:nvSpPr>
            <xdr:cNvPr id="58572" name="Check Box 204" hidden="1">
              <a:extLst>
                <a:ext uri="{63B3BB69-23CF-44E3-9099-C40C66FF867C}">
                  <a14:compatExt spid="_x0000_s58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xdr:row>
          <xdr:rowOff>180975</xdr:rowOff>
        </xdr:from>
        <xdr:to>
          <xdr:col>38</xdr:col>
          <xdr:colOff>304800</xdr:colOff>
          <xdr:row>39</xdr:row>
          <xdr:rowOff>47625</xdr:rowOff>
        </xdr:to>
        <xdr:sp macro="" textlink="">
          <xdr:nvSpPr>
            <xdr:cNvPr id="58573" name="Check Box 205" hidden="1">
              <a:extLst>
                <a:ext uri="{63B3BB69-23CF-44E3-9099-C40C66FF867C}">
                  <a14:compatExt spid="_x0000_s58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62</xdr:row>
          <xdr:rowOff>180975</xdr:rowOff>
        </xdr:from>
        <xdr:to>
          <xdr:col>38</xdr:col>
          <xdr:colOff>304800</xdr:colOff>
          <xdr:row>64</xdr:row>
          <xdr:rowOff>38100</xdr:rowOff>
        </xdr:to>
        <xdr:sp macro="" textlink="">
          <xdr:nvSpPr>
            <xdr:cNvPr id="58574" name="Check Box 206" hidden="1">
              <a:extLst>
                <a:ext uri="{63B3BB69-23CF-44E3-9099-C40C66FF867C}">
                  <a14:compatExt spid="_x0000_s58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77</xdr:row>
          <xdr:rowOff>590550</xdr:rowOff>
        </xdr:from>
        <xdr:to>
          <xdr:col>38</xdr:col>
          <xdr:colOff>304800</xdr:colOff>
          <xdr:row>79</xdr:row>
          <xdr:rowOff>57150</xdr:rowOff>
        </xdr:to>
        <xdr:sp macro="" textlink="">
          <xdr:nvSpPr>
            <xdr:cNvPr id="58576" name="Check Box 208" hidden="1">
              <a:extLst>
                <a:ext uri="{63B3BB69-23CF-44E3-9099-C40C66FF867C}">
                  <a14:compatExt spid="_x0000_s58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9</xdr:row>
          <xdr:rowOff>200025</xdr:rowOff>
        </xdr:from>
        <xdr:to>
          <xdr:col>38</xdr:col>
          <xdr:colOff>304800</xdr:colOff>
          <xdr:row>11</xdr:row>
          <xdr:rowOff>57150</xdr:rowOff>
        </xdr:to>
        <xdr:sp macro="" textlink="">
          <xdr:nvSpPr>
            <xdr:cNvPr id="58577" name="Check Box 209" hidden="1">
              <a:extLst>
                <a:ext uri="{63B3BB69-23CF-44E3-9099-C40C66FF867C}">
                  <a14:compatExt spid="_x0000_s58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85725</xdr:rowOff>
        </xdr:to>
        <xdr:sp macro="" textlink="">
          <xdr:nvSpPr>
            <xdr:cNvPr id="58578" name="Check Box 210" hidden="1">
              <a:extLst>
                <a:ext uri="{63B3BB69-23CF-44E3-9099-C40C66FF867C}">
                  <a14:compatExt spid="_x0000_s58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66675</xdr:rowOff>
        </xdr:to>
        <xdr:sp macro="" textlink="">
          <xdr:nvSpPr>
            <xdr:cNvPr id="58579" name="Check Box 211" hidden="1">
              <a:extLst>
                <a:ext uri="{63B3BB69-23CF-44E3-9099-C40C66FF867C}">
                  <a14:compatExt spid="_x0000_s58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66675</xdr:rowOff>
        </xdr:to>
        <xdr:sp macro="" textlink="">
          <xdr:nvSpPr>
            <xdr:cNvPr id="58580" name="Check Box 212" hidden="1">
              <a:extLst>
                <a:ext uri="{63B3BB69-23CF-44E3-9099-C40C66FF867C}">
                  <a14:compatExt spid="_x0000_s58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66675</xdr:rowOff>
        </xdr:to>
        <xdr:sp macro="" textlink="">
          <xdr:nvSpPr>
            <xdr:cNvPr id="58581" name="Check Box 213" hidden="1">
              <a:extLst>
                <a:ext uri="{63B3BB69-23CF-44E3-9099-C40C66FF867C}">
                  <a14:compatExt spid="_x0000_s58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8</xdr:row>
          <xdr:rowOff>600075</xdr:rowOff>
        </xdr:from>
        <xdr:to>
          <xdr:col>68</xdr:col>
          <xdr:colOff>304800</xdr:colOff>
          <xdr:row>10</xdr:row>
          <xdr:rowOff>76200</xdr:rowOff>
        </xdr:to>
        <xdr:sp macro="" textlink="">
          <xdr:nvSpPr>
            <xdr:cNvPr id="58582" name="Check Box 214" hidden="1">
              <a:extLst>
                <a:ext uri="{63B3BB69-23CF-44E3-9099-C40C66FF867C}">
                  <a14:compatExt spid="_x0000_s58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16</xdr:row>
          <xdr:rowOff>600075</xdr:rowOff>
        </xdr:from>
        <xdr:to>
          <xdr:col>68</xdr:col>
          <xdr:colOff>304800</xdr:colOff>
          <xdr:row>18</xdr:row>
          <xdr:rowOff>76200</xdr:rowOff>
        </xdr:to>
        <xdr:sp macro="" textlink="">
          <xdr:nvSpPr>
            <xdr:cNvPr id="58583" name="Check Box 215" hidden="1">
              <a:extLst>
                <a:ext uri="{63B3BB69-23CF-44E3-9099-C40C66FF867C}">
                  <a14:compatExt spid="_x0000_s58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17</xdr:row>
          <xdr:rowOff>180975</xdr:rowOff>
        </xdr:from>
        <xdr:to>
          <xdr:col>68</xdr:col>
          <xdr:colOff>304800</xdr:colOff>
          <xdr:row>19</xdr:row>
          <xdr:rowOff>38100</xdr:rowOff>
        </xdr:to>
        <xdr:sp macro="" textlink="">
          <xdr:nvSpPr>
            <xdr:cNvPr id="58584" name="Check Box 216" hidden="1">
              <a:extLst>
                <a:ext uri="{63B3BB69-23CF-44E3-9099-C40C66FF867C}">
                  <a14:compatExt spid="_x0000_s58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18</xdr:row>
          <xdr:rowOff>180975</xdr:rowOff>
        </xdr:from>
        <xdr:to>
          <xdr:col>68</xdr:col>
          <xdr:colOff>304800</xdr:colOff>
          <xdr:row>20</xdr:row>
          <xdr:rowOff>28575</xdr:rowOff>
        </xdr:to>
        <xdr:sp macro="" textlink="">
          <xdr:nvSpPr>
            <xdr:cNvPr id="58585" name="Check Box 217" hidden="1">
              <a:extLst>
                <a:ext uri="{63B3BB69-23CF-44E3-9099-C40C66FF867C}">
                  <a14:compatExt spid="_x0000_s58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19</xdr:row>
          <xdr:rowOff>180975</xdr:rowOff>
        </xdr:from>
        <xdr:to>
          <xdr:col>68</xdr:col>
          <xdr:colOff>304800</xdr:colOff>
          <xdr:row>21</xdr:row>
          <xdr:rowOff>38100</xdr:rowOff>
        </xdr:to>
        <xdr:sp macro="" textlink="">
          <xdr:nvSpPr>
            <xdr:cNvPr id="58586" name="Check Box 218" hidden="1">
              <a:extLst>
                <a:ext uri="{63B3BB69-23CF-44E3-9099-C40C66FF867C}">
                  <a14:compatExt spid="_x0000_s58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21</xdr:row>
          <xdr:rowOff>180975</xdr:rowOff>
        </xdr:from>
        <xdr:to>
          <xdr:col>68</xdr:col>
          <xdr:colOff>304800</xdr:colOff>
          <xdr:row>23</xdr:row>
          <xdr:rowOff>38100</xdr:rowOff>
        </xdr:to>
        <xdr:sp macro="" textlink="">
          <xdr:nvSpPr>
            <xdr:cNvPr id="58587" name="Check Box 219" hidden="1">
              <a:extLst>
                <a:ext uri="{63B3BB69-23CF-44E3-9099-C40C66FF867C}">
                  <a14:compatExt spid="_x0000_s58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31</xdr:row>
          <xdr:rowOff>600075</xdr:rowOff>
        </xdr:from>
        <xdr:to>
          <xdr:col>68</xdr:col>
          <xdr:colOff>304800</xdr:colOff>
          <xdr:row>33</xdr:row>
          <xdr:rowOff>76200</xdr:rowOff>
        </xdr:to>
        <xdr:sp macro="" textlink="">
          <xdr:nvSpPr>
            <xdr:cNvPr id="58588" name="Check Box 220" hidden="1">
              <a:extLst>
                <a:ext uri="{63B3BB69-23CF-44E3-9099-C40C66FF867C}">
                  <a14:compatExt spid="_x0000_s58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32</xdr:row>
          <xdr:rowOff>180975</xdr:rowOff>
        </xdr:from>
        <xdr:to>
          <xdr:col>68</xdr:col>
          <xdr:colOff>304800</xdr:colOff>
          <xdr:row>34</xdr:row>
          <xdr:rowOff>47625</xdr:rowOff>
        </xdr:to>
        <xdr:sp macro="" textlink="">
          <xdr:nvSpPr>
            <xdr:cNvPr id="58589" name="Check Box 221" hidden="1">
              <a:extLst>
                <a:ext uri="{63B3BB69-23CF-44E3-9099-C40C66FF867C}">
                  <a14:compatExt spid="_x0000_s58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33</xdr:row>
          <xdr:rowOff>180975</xdr:rowOff>
        </xdr:from>
        <xdr:to>
          <xdr:col>68</xdr:col>
          <xdr:colOff>304800</xdr:colOff>
          <xdr:row>35</xdr:row>
          <xdr:rowOff>47625</xdr:rowOff>
        </xdr:to>
        <xdr:sp macro="" textlink="">
          <xdr:nvSpPr>
            <xdr:cNvPr id="58590" name="Check Box 222" hidden="1">
              <a:extLst>
                <a:ext uri="{63B3BB69-23CF-44E3-9099-C40C66FF867C}">
                  <a14:compatExt spid="_x0000_s58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34</xdr:row>
          <xdr:rowOff>180975</xdr:rowOff>
        </xdr:from>
        <xdr:to>
          <xdr:col>68</xdr:col>
          <xdr:colOff>304800</xdr:colOff>
          <xdr:row>36</xdr:row>
          <xdr:rowOff>38100</xdr:rowOff>
        </xdr:to>
        <xdr:sp macro="" textlink="">
          <xdr:nvSpPr>
            <xdr:cNvPr id="58591" name="Check Box 223" hidden="1">
              <a:extLst>
                <a:ext uri="{63B3BB69-23CF-44E3-9099-C40C66FF867C}">
                  <a14:compatExt spid="_x0000_s58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35</xdr:row>
          <xdr:rowOff>180975</xdr:rowOff>
        </xdr:from>
        <xdr:to>
          <xdr:col>68</xdr:col>
          <xdr:colOff>304800</xdr:colOff>
          <xdr:row>37</xdr:row>
          <xdr:rowOff>38100</xdr:rowOff>
        </xdr:to>
        <xdr:sp macro="" textlink="">
          <xdr:nvSpPr>
            <xdr:cNvPr id="58592" name="Check Box 224" hidden="1">
              <a:extLst>
                <a:ext uri="{63B3BB69-23CF-44E3-9099-C40C66FF867C}">
                  <a14:compatExt spid="_x0000_s58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36</xdr:row>
          <xdr:rowOff>180975</xdr:rowOff>
        </xdr:from>
        <xdr:to>
          <xdr:col>68</xdr:col>
          <xdr:colOff>304800</xdr:colOff>
          <xdr:row>38</xdr:row>
          <xdr:rowOff>47625</xdr:rowOff>
        </xdr:to>
        <xdr:sp macro="" textlink="">
          <xdr:nvSpPr>
            <xdr:cNvPr id="58593" name="Check Box 225" hidden="1">
              <a:extLst>
                <a:ext uri="{63B3BB69-23CF-44E3-9099-C40C66FF867C}">
                  <a14:compatExt spid="_x0000_s58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37</xdr:row>
          <xdr:rowOff>180975</xdr:rowOff>
        </xdr:from>
        <xdr:to>
          <xdr:col>68</xdr:col>
          <xdr:colOff>304800</xdr:colOff>
          <xdr:row>39</xdr:row>
          <xdr:rowOff>47625</xdr:rowOff>
        </xdr:to>
        <xdr:sp macro="" textlink="">
          <xdr:nvSpPr>
            <xdr:cNvPr id="58594" name="Check Box 226" hidden="1">
              <a:extLst>
                <a:ext uri="{63B3BB69-23CF-44E3-9099-C40C66FF867C}">
                  <a14:compatExt spid="_x0000_s58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38</xdr:row>
          <xdr:rowOff>180975</xdr:rowOff>
        </xdr:from>
        <xdr:to>
          <xdr:col>68</xdr:col>
          <xdr:colOff>304800</xdr:colOff>
          <xdr:row>40</xdr:row>
          <xdr:rowOff>47625</xdr:rowOff>
        </xdr:to>
        <xdr:sp macro="" textlink="">
          <xdr:nvSpPr>
            <xdr:cNvPr id="58595" name="Check Box 227" hidden="1">
              <a:extLst>
                <a:ext uri="{63B3BB69-23CF-44E3-9099-C40C66FF867C}">
                  <a14:compatExt spid="_x0000_s58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39</xdr:row>
          <xdr:rowOff>190500</xdr:rowOff>
        </xdr:from>
        <xdr:to>
          <xdr:col>68</xdr:col>
          <xdr:colOff>304800</xdr:colOff>
          <xdr:row>41</xdr:row>
          <xdr:rowOff>57150</xdr:rowOff>
        </xdr:to>
        <xdr:sp macro="" textlink="">
          <xdr:nvSpPr>
            <xdr:cNvPr id="58596" name="Check Box 228" hidden="1">
              <a:extLst>
                <a:ext uri="{63B3BB69-23CF-44E3-9099-C40C66FF867C}">
                  <a14:compatExt spid="_x0000_s58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40</xdr:row>
          <xdr:rowOff>200025</xdr:rowOff>
        </xdr:from>
        <xdr:to>
          <xdr:col>68</xdr:col>
          <xdr:colOff>304800</xdr:colOff>
          <xdr:row>42</xdr:row>
          <xdr:rowOff>57150</xdr:rowOff>
        </xdr:to>
        <xdr:sp macro="" textlink="">
          <xdr:nvSpPr>
            <xdr:cNvPr id="58597" name="Check Box 229" hidden="1">
              <a:extLst>
                <a:ext uri="{63B3BB69-23CF-44E3-9099-C40C66FF867C}">
                  <a14:compatExt spid="_x0000_s58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80</xdr:row>
          <xdr:rowOff>209550</xdr:rowOff>
        </xdr:from>
        <xdr:to>
          <xdr:col>68</xdr:col>
          <xdr:colOff>304800</xdr:colOff>
          <xdr:row>82</xdr:row>
          <xdr:rowOff>57150</xdr:rowOff>
        </xdr:to>
        <xdr:sp macro="" textlink="">
          <xdr:nvSpPr>
            <xdr:cNvPr id="58601" name="Check Box 233" hidden="1">
              <a:extLst>
                <a:ext uri="{63B3BB69-23CF-44E3-9099-C40C66FF867C}">
                  <a14:compatExt spid="_x0000_s58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9</xdr:row>
          <xdr:rowOff>200025</xdr:rowOff>
        </xdr:from>
        <xdr:to>
          <xdr:col>68</xdr:col>
          <xdr:colOff>304800</xdr:colOff>
          <xdr:row>11</xdr:row>
          <xdr:rowOff>57150</xdr:rowOff>
        </xdr:to>
        <xdr:sp macro="" textlink="">
          <xdr:nvSpPr>
            <xdr:cNvPr id="58602" name="Check Box 234" hidden="1">
              <a:extLst>
                <a:ext uri="{63B3BB69-23CF-44E3-9099-C40C66FF867C}">
                  <a14:compatExt spid="_x0000_s58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66675</xdr:rowOff>
        </xdr:to>
        <xdr:sp macro="" textlink="">
          <xdr:nvSpPr>
            <xdr:cNvPr id="58603" name="Check Box 235" hidden="1">
              <a:extLst>
                <a:ext uri="{63B3BB69-23CF-44E3-9099-C40C66FF867C}">
                  <a14:compatExt spid="_x0000_s58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xdr:row>
          <xdr:rowOff>0</xdr:rowOff>
        </xdr:from>
        <xdr:to>
          <xdr:col>68</xdr:col>
          <xdr:colOff>304800</xdr:colOff>
          <xdr:row>5</xdr:row>
          <xdr:rowOff>76200</xdr:rowOff>
        </xdr:to>
        <xdr:sp macro="" textlink="">
          <xdr:nvSpPr>
            <xdr:cNvPr id="58605" name="Check Box 237" hidden="1">
              <a:extLst>
                <a:ext uri="{63B3BB69-23CF-44E3-9099-C40C66FF867C}">
                  <a14:compatExt spid="_x0000_s58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20</xdr:row>
          <xdr:rowOff>180975</xdr:rowOff>
        </xdr:from>
        <xdr:to>
          <xdr:col>68</xdr:col>
          <xdr:colOff>304800</xdr:colOff>
          <xdr:row>22</xdr:row>
          <xdr:rowOff>38100</xdr:rowOff>
        </xdr:to>
        <xdr:sp macro="" textlink="">
          <xdr:nvSpPr>
            <xdr:cNvPr id="58606" name="Check Box 238" hidden="1">
              <a:extLst>
                <a:ext uri="{63B3BB69-23CF-44E3-9099-C40C66FF867C}">
                  <a14:compatExt spid="_x0000_s58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4</xdr:row>
          <xdr:rowOff>0</xdr:rowOff>
        </xdr:from>
        <xdr:to>
          <xdr:col>58</xdr:col>
          <xdr:colOff>304800</xdr:colOff>
          <xdr:row>5</xdr:row>
          <xdr:rowOff>85725</xdr:rowOff>
        </xdr:to>
        <xdr:sp macro="" textlink="">
          <xdr:nvSpPr>
            <xdr:cNvPr id="58607" name="Check Box 239" hidden="1">
              <a:extLst>
                <a:ext uri="{63B3BB69-23CF-44E3-9099-C40C66FF867C}">
                  <a14:compatExt spid="_x0000_s58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4</xdr:row>
          <xdr:rowOff>0</xdr:rowOff>
        </xdr:from>
        <xdr:to>
          <xdr:col>58</xdr:col>
          <xdr:colOff>304800</xdr:colOff>
          <xdr:row>5</xdr:row>
          <xdr:rowOff>66675</xdr:rowOff>
        </xdr:to>
        <xdr:sp macro="" textlink="">
          <xdr:nvSpPr>
            <xdr:cNvPr id="58608" name="Check Box 240" hidden="1">
              <a:extLst>
                <a:ext uri="{63B3BB69-23CF-44E3-9099-C40C66FF867C}">
                  <a14:compatExt spid="_x0000_s58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4</xdr:row>
          <xdr:rowOff>0</xdr:rowOff>
        </xdr:from>
        <xdr:to>
          <xdr:col>58</xdr:col>
          <xdr:colOff>304800</xdr:colOff>
          <xdr:row>5</xdr:row>
          <xdr:rowOff>66675</xdr:rowOff>
        </xdr:to>
        <xdr:sp macro="" textlink="">
          <xdr:nvSpPr>
            <xdr:cNvPr id="58609" name="Check Box 241" hidden="1">
              <a:extLst>
                <a:ext uri="{63B3BB69-23CF-44E3-9099-C40C66FF867C}">
                  <a14:compatExt spid="_x0000_s58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8</xdr:row>
          <xdr:rowOff>600075</xdr:rowOff>
        </xdr:from>
        <xdr:to>
          <xdr:col>58</xdr:col>
          <xdr:colOff>304800</xdr:colOff>
          <xdr:row>10</xdr:row>
          <xdr:rowOff>76200</xdr:rowOff>
        </xdr:to>
        <xdr:sp macro="" textlink="">
          <xdr:nvSpPr>
            <xdr:cNvPr id="58610" name="Check Box 242" hidden="1">
              <a:extLst>
                <a:ext uri="{63B3BB69-23CF-44E3-9099-C40C66FF867C}">
                  <a14:compatExt spid="_x0000_s58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16</xdr:row>
          <xdr:rowOff>600075</xdr:rowOff>
        </xdr:from>
        <xdr:to>
          <xdr:col>58</xdr:col>
          <xdr:colOff>304800</xdr:colOff>
          <xdr:row>18</xdr:row>
          <xdr:rowOff>76200</xdr:rowOff>
        </xdr:to>
        <xdr:sp macro="" textlink="">
          <xdr:nvSpPr>
            <xdr:cNvPr id="58611" name="Check Box 243" hidden="1">
              <a:extLst>
                <a:ext uri="{63B3BB69-23CF-44E3-9099-C40C66FF867C}">
                  <a14:compatExt spid="_x0000_s58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17</xdr:row>
          <xdr:rowOff>180975</xdr:rowOff>
        </xdr:from>
        <xdr:to>
          <xdr:col>58</xdr:col>
          <xdr:colOff>304800</xdr:colOff>
          <xdr:row>19</xdr:row>
          <xdr:rowOff>38100</xdr:rowOff>
        </xdr:to>
        <xdr:sp macro="" textlink="">
          <xdr:nvSpPr>
            <xdr:cNvPr id="58612" name="Check Box 244" hidden="1">
              <a:extLst>
                <a:ext uri="{63B3BB69-23CF-44E3-9099-C40C66FF867C}">
                  <a14:compatExt spid="_x0000_s58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18</xdr:row>
          <xdr:rowOff>180975</xdr:rowOff>
        </xdr:from>
        <xdr:to>
          <xdr:col>58</xdr:col>
          <xdr:colOff>304800</xdr:colOff>
          <xdr:row>20</xdr:row>
          <xdr:rowOff>28575</xdr:rowOff>
        </xdr:to>
        <xdr:sp macro="" textlink="">
          <xdr:nvSpPr>
            <xdr:cNvPr id="58613" name="Check Box 245" hidden="1">
              <a:extLst>
                <a:ext uri="{63B3BB69-23CF-44E3-9099-C40C66FF867C}">
                  <a14:compatExt spid="_x0000_s58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31</xdr:row>
          <xdr:rowOff>600075</xdr:rowOff>
        </xdr:from>
        <xdr:to>
          <xdr:col>58</xdr:col>
          <xdr:colOff>304800</xdr:colOff>
          <xdr:row>33</xdr:row>
          <xdr:rowOff>76200</xdr:rowOff>
        </xdr:to>
        <xdr:sp macro="" textlink="">
          <xdr:nvSpPr>
            <xdr:cNvPr id="58614" name="Check Box 246" hidden="1">
              <a:extLst>
                <a:ext uri="{63B3BB69-23CF-44E3-9099-C40C66FF867C}">
                  <a14:compatExt spid="_x0000_s58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32</xdr:row>
          <xdr:rowOff>180975</xdr:rowOff>
        </xdr:from>
        <xdr:to>
          <xdr:col>58</xdr:col>
          <xdr:colOff>304800</xdr:colOff>
          <xdr:row>34</xdr:row>
          <xdr:rowOff>47625</xdr:rowOff>
        </xdr:to>
        <xdr:sp macro="" textlink="">
          <xdr:nvSpPr>
            <xdr:cNvPr id="58615" name="Check Box 247" hidden="1">
              <a:extLst>
                <a:ext uri="{63B3BB69-23CF-44E3-9099-C40C66FF867C}">
                  <a14:compatExt spid="_x0000_s58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33</xdr:row>
          <xdr:rowOff>180975</xdr:rowOff>
        </xdr:from>
        <xdr:to>
          <xdr:col>58</xdr:col>
          <xdr:colOff>304800</xdr:colOff>
          <xdr:row>35</xdr:row>
          <xdr:rowOff>47625</xdr:rowOff>
        </xdr:to>
        <xdr:sp macro="" textlink="">
          <xdr:nvSpPr>
            <xdr:cNvPr id="58616" name="Check Box 248" hidden="1">
              <a:extLst>
                <a:ext uri="{63B3BB69-23CF-44E3-9099-C40C66FF867C}">
                  <a14:compatExt spid="_x0000_s58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34</xdr:row>
          <xdr:rowOff>180975</xdr:rowOff>
        </xdr:from>
        <xdr:to>
          <xdr:col>58</xdr:col>
          <xdr:colOff>304800</xdr:colOff>
          <xdr:row>36</xdr:row>
          <xdr:rowOff>38100</xdr:rowOff>
        </xdr:to>
        <xdr:sp macro="" textlink="">
          <xdr:nvSpPr>
            <xdr:cNvPr id="58617" name="Check Box 249" hidden="1">
              <a:extLst>
                <a:ext uri="{63B3BB69-23CF-44E3-9099-C40C66FF867C}">
                  <a14:compatExt spid="_x0000_s58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82</xdr:row>
          <xdr:rowOff>200025</xdr:rowOff>
        </xdr:from>
        <xdr:to>
          <xdr:col>58</xdr:col>
          <xdr:colOff>304800</xdr:colOff>
          <xdr:row>84</xdr:row>
          <xdr:rowOff>57150</xdr:rowOff>
        </xdr:to>
        <xdr:sp macro="" textlink="">
          <xdr:nvSpPr>
            <xdr:cNvPr id="58621" name="Check Box 253" hidden="1">
              <a:extLst>
                <a:ext uri="{63B3BB69-23CF-44E3-9099-C40C66FF867C}">
                  <a14:compatExt spid="_x0000_s58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9</xdr:row>
          <xdr:rowOff>200025</xdr:rowOff>
        </xdr:from>
        <xdr:to>
          <xdr:col>58</xdr:col>
          <xdr:colOff>304800</xdr:colOff>
          <xdr:row>11</xdr:row>
          <xdr:rowOff>57150</xdr:rowOff>
        </xdr:to>
        <xdr:sp macro="" textlink="">
          <xdr:nvSpPr>
            <xdr:cNvPr id="58622" name="Check Box 254" hidden="1">
              <a:extLst>
                <a:ext uri="{63B3BB69-23CF-44E3-9099-C40C66FF867C}">
                  <a14:compatExt spid="_x0000_s58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77</xdr:row>
          <xdr:rowOff>590550</xdr:rowOff>
        </xdr:from>
        <xdr:to>
          <xdr:col>58</xdr:col>
          <xdr:colOff>304800</xdr:colOff>
          <xdr:row>79</xdr:row>
          <xdr:rowOff>57150</xdr:rowOff>
        </xdr:to>
        <xdr:sp macro="" textlink="">
          <xdr:nvSpPr>
            <xdr:cNvPr id="58625" name="Check Box 257" hidden="1">
              <a:extLst>
                <a:ext uri="{63B3BB69-23CF-44E3-9099-C40C66FF867C}">
                  <a14:compatExt spid="_x0000_s58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78</xdr:row>
          <xdr:rowOff>180975</xdr:rowOff>
        </xdr:from>
        <xdr:to>
          <xdr:col>58</xdr:col>
          <xdr:colOff>304800</xdr:colOff>
          <xdr:row>80</xdr:row>
          <xdr:rowOff>38100</xdr:rowOff>
        </xdr:to>
        <xdr:sp macro="" textlink="">
          <xdr:nvSpPr>
            <xdr:cNvPr id="58626" name="Check Box 258" hidden="1">
              <a:extLst>
                <a:ext uri="{63B3BB69-23CF-44E3-9099-C40C66FF867C}">
                  <a14:compatExt spid="_x0000_s58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79</xdr:row>
          <xdr:rowOff>180975</xdr:rowOff>
        </xdr:from>
        <xdr:to>
          <xdr:col>58</xdr:col>
          <xdr:colOff>304800</xdr:colOff>
          <xdr:row>81</xdr:row>
          <xdr:rowOff>38100</xdr:rowOff>
        </xdr:to>
        <xdr:sp macro="" textlink="">
          <xdr:nvSpPr>
            <xdr:cNvPr id="58627" name="Check Box 259" hidden="1">
              <a:extLst>
                <a:ext uri="{63B3BB69-23CF-44E3-9099-C40C66FF867C}">
                  <a14:compatExt spid="_x0000_s58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80</xdr:row>
          <xdr:rowOff>180975</xdr:rowOff>
        </xdr:from>
        <xdr:to>
          <xdr:col>58</xdr:col>
          <xdr:colOff>304800</xdr:colOff>
          <xdr:row>82</xdr:row>
          <xdr:rowOff>38100</xdr:rowOff>
        </xdr:to>
        <xdr:sp macro="" textlink="">
          <xdr:nvSpPr>
            <xdr:cNvPr id="58628" name="Check Box 260" hidden="1">
              <a:extLst>
                <a:ext uri="{63B3BB69-23CF-44E3-9099-C40C66FF867C}">
                  <a14:compatExt spid="_x0000_s58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81</xdr:row>
          <xdr:rowOff>180975</xdr:rowOff>
        </xdr:from>
        <xdr:to>
          <xdr:col>58</xdr:col>
          <xdr:colOff>304800</xdr:colOff>
          <xdr:row>83</xdr:row>
          <xdr:rowOff>38100</xdr:rowOff>
        </xdr:to>
        <xdr:sp macro="" textlink="">
          <xdr:nvSpPr>
            <xdr:cNvPr id="58629" name="Check Box 261" hidden="1">
              <a:extLst>
                <a:ext uri="{63B3BB69-23CF-44E3-9099-C40C66FF867C}">
                  <a14:compatExt spid="_x0000_s58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77</xdr:row>
          <xdr:rowOff>600075</xdr:rowOff>
        </xdr:from>
        <xdr:to>
          <xdr:col>68</xdr:col>
          <xdr:colOff>304800</xdr:colOff>
          <xdr:row>79</xdr:row>
          <xdr:rowOff>66675</xdr:rowOff>
        </xdr:to>
        <xdr:sp macro="" textlink="">
          <xdr:nvSpPr>
            <xdr:cNvPr id="58631" name="Check Box 263" hidden="1">
              <a:extLst>
                <a:ext uri="{63B3BB69-23CF-44E3-9099-C40C66FF867C}">
                  <a14:compatExt spid="_x0000_s58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78</xdr:row>
          <xdr:rowOff>180975</xdr:rowOff>
        </xdr:from>
        <xdr:to>
          <xdr:col>68</xdr:col>
          <xdr:colOff>304800</xdr:colOff>
          <xdr:row>80</xdr:row>
          <xdr:rowOff>38100</xdr:rowOff>
        </xdr:to>
        <xdr:sp macro="" textlink="">
          <xdr:nvSpPr>
            <xdr:cNvPr id="58632" name="Check Box 264" hidden="1">
              <a:extLst>
                <a:ext uri="{63B3BB69-23CF-44E3-9099-C40C66FF867C}">
                  <a14:compatExt spid="_x0000_s58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79</xdr:row>
          <xdr:rowOff>180975</xdr:rowOff>
        </xdr:from>
        <xdr:to>
          <xdr:col>68</xdr:col>
          <xdr:colOff>304800</xdr:colOff>
          <xdr:row>81</xdr:row>
          <xdr:rowOff>38100</xdr:rowOff>
        </xdr:to>
        <xdr:sp macro="" textlink="">
          <xdr:nvSpPr>
            <xdr:cNvPr id="58633" name="Check Box 265" hidden="1">
              <a:extLst>
                <a:ext uri="{63B3BB69-23CF-44E3-9099-C40C66FF867C}">
                  <a14:compatExt spid="_x0000_s58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66675</xdr:rowOff>
        </xdr:to>
        <xdr:sp macro="" textlink="">
          <xdr:nvSpPr>
            <xdr:cNvPr id="58636" name="Check Box 268" hidden="1">
              <a:extLst>
                <a:ext uri="{63B3BB69-23CF-44E3-9099-C40C66FF867C}">
                  <a14:compatExt spid="_x0000_s58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xdr:row>
          <xdr:rowOff>0</xdr:rowOff>
        </xdr:from>
        <xdr:to>
          <xdr:col>38</xdr:col>
          <xdr:colOff>304800</xdr:colOff>
          <xdr:row>5</xdr:row>
          <xdr:rowOff>66675</xdr:rowOff>
        </xdr:to>
        <xdr:sp macro="" textlink="">
          <xdr:nvSpPr>
            <xdr:cNvPr id="58637" name="Check Box 269" hidden="1">
              <a:extLst>
                <a:ext uri="{63B3BB69-23CF-44E3-9099-C40C66FF867C}">
                  <a14:compatExt spid="_x0000_s58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200025</xdr:rowOff>
        </xdr:from>
        <xdr:to>
          <xdr:col>18</xdr:col>
          <xdr:colOff>304800</xdr:colOff>
          <xdr:row>11</xdr:row>
          <xdr:rowOff>66675</xdr:rowOff>
        </xdr:to>
        <xdr:sp macro="" textlink="">
          <xdr:nvSpPr>
            <xdr:cNvPr id="58638" name="Check Box 270" hidden="1">
              <a:extLst>
                <a:ext uri="{63B3BB69-23CF-44E3-9099-C40C66FF867C}">
                  <a14:compatExt spid="_x0000_s58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46</xdr:row>
          <xdr:rowOff>180975</xdr:rowOff>
        </xdr:from>
        <xdr:to>
          <xdr:col>28</xdr:col>
          <xdr:colOff>304800</xdr:colOff>
          <xdr:row>48</xdr:row>
          <xdr:rowOff>47625</xdr:rowOff>
        </xdr:to>
        <xdr:sp macro="" textlink="">
          <xdr:nvSpPr>
            <xdr:cNvPr id="58640" name="Check Box 272" hidden="1">
              <a:extLst>
                <a:ext uri="{63B3BB69-23CF-44E3-9099-C40C66FF867C}">
                  <a14:compatExt spid="_x0000_s58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180975</xdr:rowOff>
        </xdr:from>
        <xdr:to>
          <xdr:col>28</xdr:col>
          <xdr:colOff>304800</xdr:colOff>
          <xdr:row>49</xdr:row>
          <xdr:rowOff>47625</xdr:rowOff>
        </xdr:to>
        <xdr:sp macro="" textlink="">
          <xdr:nvSpPr>
            <xdr:cNvPr id="58641" name="Check Box 273" hidden="1">
              <a:extLst>
                <a:ext uri="{63B3BB69-23CF-44E3-9099-C40C66FF867C}">
                  <a14:compatExt spid="_x0000_s58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48</xdr:row>
          <xdr:rowOff>180975</xdr:rowOff>
        </xdr:from>
        <xdr:to>
          <xdr:col>28</xdr:col>
          <xdr:colOff>304800</xdr:colOff>
          <xdr:row>50</xdr:row>
          <xdr:rowOff>47625</xdr:rowOff>
        </xdr:to>
        <xdr:sp macro="" textlink="">
          <xdr:nvSpPr>
            <xdr:cNvPr id="58642" name="Check Box 274" hidden="1">
              <a:extLst>
                <a:ext uri="{63B3BB69-23CF-44E3-9099-C40C66FF867C}">
                  <a14:compatExt spid="_x0000_s58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49</xdr:row>
          <xdr:rowOff>180975</xdr:rowOff>
        </xdr:from>
        <xdr:to>
          <xdr:col>28</xdr:col>
          <xdr:colOff>304800</xdr:colOff>
          <xdr:row>51</xdr:row>
          <xdr:rowOff>47625</xdr:rowOff>
        </xdr:to>
        <xdr:sp macro="" textlink="">
          <xdr:nvSpPr>
            <xdr:cNvPr id="58643" name="Check Box 275" hidden="1">
              <a:extLst>
                <a:ext uri="{63B3BB69-23CF-44E3-9099-C40C66FF867C}">
                  <a14:compatExt spid="_x0000_s58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180975</xdr:rowOff>
        </xdr:from>
        <xdr:to>
          <xdr:col>28</xdr:col>
          <xdr:colOff>304800</xdr:colOff>
          <xdr:row>52</xdr:row>
          <xdr:rowOff>47625</xdr:rowOff>
        </xdr:to>
        <xdr:sp macro="" textlink="">
          <xdr:nvSpPr>
            <xdr:cNvPr id="58644" name="Check Box 276" hidden="1">
              <a:extLst>
                <a:ext uri="{63B3BB69-23CF-44E3-9099-C40C66FF867C}">
                  <a14:compatExt spid="_x0000_s58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180975</xdr:rowOff>
        </xdr:from>
        <xdr:to>
          <xdr:col>28</xdr:col>
          <xdr:colOff>304800</xdr:colOff>
          <xdr:row>53</xdr:row>
          <xdr:rowOff>47625</xdr:rowOff>
        </xdr:to>
        <xdr:sp macro="" textlink="">
          <xdr:nvSpPr>
            <xdr:cNvPr id="58645" name="Check Box 277" hidden="1">
              <a:extLst>
                <a:ext uri="{63B3BB69-23CF-44E3-9099-C40C66FF867C}">
                  <a14:compatExt spid="_x0000_s58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52</xdr:row>
          <xdr:rowOff>180975</xdr:rowOff>
        </xdr:from>
        <xdr:to>
          <xdr:col>28</xdr:col>
          <xdr:colOff>304800</xdr:colOff>
          <xdr:row>54</xdr:row>
          <xdr:rowOff>47625</xdr:rowOff>
        </xdr:to>
        <xdr:sp macro="" textlink="">
          <xdr:nvSpPr>
            <xdr:cNvPr id="58646" name="Check Box 278" hidden="1">
              <a:extLst>
                <a:ext uri="{63B3BB69-23CF-44E3-9099-C40C66FF867C}">
                  <a14:compatExt spid="_x0000_s58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53</xdr:row>
          <xdr:rowOff>180975</xdr:rowOff>
        </xdr:from>
        <xdr:to>
          <xdr:col>28</xdr:col>
          <xdr:colOff>304800</xdr:colOff>
          <xdr:row>55</xdr:row>
          <xdr:rowOff>47625</xdr:rowOff>
        </xdr:to>
        <xdr:sp macro="" textlink="">
          <xdr:nvSpPr>
            <xdr:cNvPr id="58647" name="Check Box 279" hidden="1">
              <a:extLst>
                <a:ext uri="{63B3BB69-23CF-44E3-9099-C40C66FF867C}">
                  <a14:compatExt spid="_x0000_s58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54</xdr:row>
          <xdr:rowOff>180975</xdr:rowOff>
        </xdr:from>
        <xdr:to>
          <xdr:col>28</xdr:col>
          <xdr:colOff>304800</xdr:colOff>
          <xdr:row>56</xdr:row>
          <xdr:rowOff>47625</xdr:rowOff>
        </xdr:to>
        <xdr:sp macro="" textlink="">
          <xdr:nvSpPr>
            <xdr:cNvPr id="58648" name="Check Box 280" hidden="1">
              <a:extLst>
                <a:ext uri="{63B3BB69-23CF-44E3-9099-C40C66FF867C}">
                  <a14:compatExt spid="_x0000_s58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55</xdr:row>
          <xdr:rowOff>180975</xdr:rowOff>
        </xdr:from>
        <xdr:to>
          <xdr:col>28</xdr:col>
          <xdr:colOff>304800</xdr:colOff>
          <xdr:row>57</xdr:row>
          <xdr:rowOff>47625</xdr:rowOff>
        </xdr:to>
        <xdr:sp macro="" textlink="">
          <xdr:nvSpPr>
            <xdr:cNvPr id="58649" name="Check Box 281" hidden="1">
              <a:extLst>
                <a:ext uri="{63B3BB69-23CF-44E3-9099-C40C66FF867C}">
                  <a14:compatExt spid="_x0000_s58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56</xdr:row>
          <xdr:rowOff>180975</xdr:rowOff>
        </xdr:from>
        <xdr:to>
          <xdr:col>28</xdr:col>
          <xdr:colOff>304800</xdr:colOff>
          <xdr:row>58</xdr:row>
          <xdr:rowOff>47625</xdr:rowOff>
        </xdr:to>
        <xdr:sp macro="" textlink="">
          <xdr:nvSpPr>
            <xdr:cNvPr id="58650" name="Check Box 282" hidden="1">
              <a:extLst>
                <a:ext uri="{63B3BB69-23CF-44E3-9099-C40C66FF867C}">
                  <a14:compatExt spid="_x0000_s58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57</xdr:row>
          <xdr:rowOff>180975</xdr:rowOff>
        </xdr:from>
        <xdr:to>
          <xdr:col>28</xdr:col>
          <xdr:colOff>304800</xdr:colOff>
          <xdr:row>59</xdr:row>
          <xdr:rowOff>47625</xdr:rowOff>
        </xdr:to>
        <xdr:sp macro="" textlink="">
          <xdr:nvSpPr>
            <xdr:cNvPr id="58651" name="Check Box 283" hidden="1">
              <a:extLst>
                <a:ext uri="{63B3BB69-23CF-44E3-9099-C40C66FF867C}">
                  <a14:compatExt spid="_x0000_s58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38</xdr:row>
          <xdr:rowOff>180975</xdr:rowOff>
        </xdr:from>
        <xdr:to>
          <xdr:col>38</xdr:col>
          <xdr:colOff>304800</xdr:colOff>
          <xdr:row>40</xdr:row>
          <xdr:rowOff>47625</xdr:rowOff>
        </xdr:to>
        <xdr:sp macro="" textlink="">
          <xdr:nvSpPr>
            <xdr:cNvPr id="58652" name="Check Box 284" hidden="1">
              <a:extLst>
                <a:ext uri="{63B3BB69-23CF-44E3-9099-C40C66FF867C}">
                  <a14:compatExt spid="_x0000_s58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xdr:row>
          <xdr:rowOff>180975</xdr:rowOff>
        </xdr:from>
        <xdr:to>
          <xdr:col>38</xdr:col>
          <xdr:colOff>304800</xdr:colOff>
          <xdr:row>41</xdr:row>
          <xdr:rowOff>47625</xdr:rowOff>
        </xdr:to>
        <xdr:sp macro="" textlink="">
          <xdr:nvSpPr>
            <xdr:cNvPr id="58653" name="Check Box 285" hidden="1">
              <a:extLst>
                <a:ext uri="{63B3BB69-23CF-44E3-9099-C40C66FF867C}">
                  <a14:compatExt spid="_x0000_s58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180975</xdr:rowOff>
        </xdr:from>
        <xdr:to>
          <xdr:col>38</xdr:col>
          <xdr:colOff>304800</xdr:colOff>
          <xdr:row>42</xdr:row>
          <xdr:rowOff>38100</xdr:rowOff>
        </xdr:to>
        <xdr:sp macro="" textlink="">
          <xdr:nvSpPr>
            <xdr:cNvPr id="58654" name="Check Box 286" hidden="1">
              <a:extLst>
                <a:ext uri="{63B3BB69-23CF-44E3-9099-C40C66FF867C}">
                  <a14:compatExt spid="_x0000_s58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180975</xdr:rowOff>
        </xdr:from>
        <xdr:to>
          <xdr:col>38</xdr:col>
          <xdr:colOff>304800</xdr:colOff>
          <xdr:row>43</xdr:row>
          <xdr:rowOff>28575</xdr:rowOff>
        </xdr:to>
        <xdr:sp macro="" textlink="">
          <xdr:nvSpPr>
            <xdr:cNvPr id="58655" name="Check Box 287" hidden="1">
              <a:extLst>
                <a:ext uri="{63B3BB69-23CF-44E3-9099-C40C66FF867C}">
                  <a14:compatExt spid="_x0000_s58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xdr:row>
          <xdr:rowOff>180975</xdr:rowOff>
        </xdr:from>
        <xdr:to>
          <xdr:col>38</xdr:col>
          <xdr:colOff>304800</xdr:colOff>
          <xdr:row>44</xdr:row>
          <xdr:rowOff>38100</xdr:rowOff>
        </xdr:to>
        <xdr:sp macro="" textlink="">
          <xdr:nvSpPr>
            <xdr:cNvPr id="58656" name="Check Box 288" hidden="1">
              <a:extLst>
                <a:ext uri="{63B3BB69-23CF-44E3-9099-C40C66FF867C}">
                  <a14:compatExt spid="_x0000_s58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xdr:row>
          <xdr:rowOff>180975</xdr:rowOff>
        </xdr:from>
        <xdr:to>
          <xdr:col>38</xdr:col>
          <xdr:colOff>304800</xdr:colOff>
          <xdr:row>45</xdr:row>
          <xdr:rowOff>47625</xdr:rowOff>
        </xdr:to>
        <xdr:sp macro="" textlink="">
          <xdr:nvSpPr>
            <xdr:cNvPr id="58657" name="Check Box 289" hidden="1">
              <a:extLst>
                <a:ext uri="{63B3BB69-23CF-44E3-9099-C40C66FF867C}">
                  <a14:compatExt spid="_x0000_s58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xdr:row>
          <xdr:rowOff>180975</xdr:rowOff>
        </xdr:from>
        <xdr:to>
          <xdr:col>38</xdr:col>
          <xdr:colOff>304800</xdr:colOff>
          <xdr:row>46</xdr:row>
          <xdr:rowOff>38100</xdr:rowOff>
        </xdr:to>
        <xdr:sp macro="" textlink="">
          <xdr:nvSpPr>
            <xdr:cNvPr id="58658" name="Check Box 290" hidden="1">
              <a:extLst>
                <a:ext uri="{63B3BB69-23CF-44E3-9099-C40C66FF867C}">
                  <a14:compatExt spid="_x0000_s58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xdr:row>
          <xdr:rowOff>180975</xdr:rowOff>
        </xdr:from>
        <xdr:to>
          <xdr:col>38</xdr:col>
          <xdr:colOff>304800</xdr:colOff>
          <xdr:row>47</xdr:row>
          <xdr:rowOff>38100</xdr:rowOff>
        </xdr:to>
        <xdr:sp macro="" textlink="">
          <xdr:nvSpPr>
            <xdr:cNvPr id="58659" name="Check Box 291" hidden="1">
              <a:extLst>
                <a:ext uri="{63B3BB69-23CF-44E3-9099-C40C66FF867C}">
                  <a14:compatExt spid="_x0000_s58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xdr:row>
          <xdr:rowOff>180975</xdr:rowOff>
        </xdr:from>
        <xdr:to>
          <xdr:col>38</xdr:col>
          <xdr:colOff>304800</xdr:colOff>
          <xdr:row>48</xdr:row>
          <xdr:rowOff>47625</xdr:rowOff>
        </xdr:to>
        <xdr:sp macro="" textlink="">
          <xdr:nvSpPr>
            <xdr:cNvPr id="58660" name="Check Box 292" hidden="1">
              <a:extLst>
                <a:ext uri="{63B3BB69-23CF-44E3-9099-C40C66FF867C}">
                  <a14:compatExt spid="_x0000_s58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xdr:row>
          <xdr:rowOff>180975</xdr:rowOff>
        </xdr:from>
        <xdr:to>
          <xdr:col>38</xdr:col>
          <xdr:colOff>304800</xdr:colOff>
          <xdr:row>49</xdr:row>
          <xdr:rowOff>47625</xdr:rowOff>
        </xdr:to>
        <xdr:sp macro="" textlink="">
          <xdr:nvSpPr>
            <xdr:cNvPr id="58661" name="Check Box 293" hidden="1">
              <a:extLst>
                <a:ext uri="{63B3BB69-23CF-44E3-9099-C40C66FF867C}">
                  <a14:compatExt spid="_x0000_s58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48</xdr:row>
          <xdr:rowOff>180975</xdr:rowOff>
        </xdr:from>
        <xdr:to>
          <xdr:col>38</xdr:col>
          <xdr:colOff>304800</xdr:colOff>
          <xdr:row>50</xdr:row>
          <xdr:rowOff>47625</xdr:rowOff>
        </xdr:to>
        <xdr:sp macro="" textlink="">
          <xdr:nvSpPr>
            <xdr:cNvPr id="58662" name="Check Box 294" hidden="1">
              <a:extLst>
                <a:ext uri="{63B3BB69-23CF-44E3-9099-C40C66FF867C}">
                  <a14:compatExt spid="_x0000_s58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xdr:row>
          <xdr:rowOff>180975</xdr:rowOff>
        </xdr:from>
        <xdr:to>
          <xdr:col>38</xdr:col>
          <xdr:colOff>304800</xdr:colOff>
          <xdr:row>51</xdr:row>
          <xdr:rowOff>47625</xdr:rowOff>
        </xdr:to>
        <xdr:sp macro="" textlink="">
          <xdr:nvSpPr>
            <xdr:cNvPr id="58663" name="Check Box 295" hidden="1">
              <a:extLst>
                <a:ext uri="{63B3BB69-23CF-44E3-9099-C40C66FF867C}">
                  <a14:compatExt spid="_x0000_s58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50</xdr:row>
          <xdr:rowOff>180975</xdr:rowOff>
        </xdr:from>
        <xdr:to>
          <xdr:col>38</xdr:col>
          <xdr:colOff>304800</xdr:colOff>
          <xdr:row>52</xdr:row>
          <xdr:rowOff>47625</xdr:rowOff>
        </xdr:to>
        <xdr:sp macro="" textlink="">
          <xdr:nvSpPr>
            <xdr:cNvPr id="58664" name="Check Box 296" hidden="1">
              <a:extLst>
                <a:ext uri="{63B3BB69-23CF-44E3-9099-C40C66FF867C}">
                  <a14:compatExt spid="_x0000_s58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51</xdr:row>
          <xdr:rowOff>180975</xdr:rowOff>
        </xdr:from>
        <xdr:to>
          <xdr:col>38</xdr:col>
          <xdr:colOff>304800</xdr:colOff>
          <xdr:row>53</xdr:row>
          <xdr:rowOff>47625</xdr:rowOff>
        </xdr:to>
        <xdr:sp macro="" textlink="">
          <xdr:nvSpPr>
            <xdr:cNvPr id="58665" name="Check Box 297" hidden="1">
              <a:extLst>
                <a:ext uri="{63B3BB69-23CF-44E3-9099-C40C66FF867C}">
                  <a14:compatExt spid="_x0000_s58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52</xdr:row>
          <xdr:rowOff>180975</xdr:rowOff>
        </xdr:from>
        <xdr:to>
          <xdr:col>38</xdr:col>
          <xdr:colOff>304800</xdr:colOff>
          <xdr:row>54</xdr:row>
          <xdr:rowOff>47625</xdr:rowOff>
        </xdr:to>
        <xdr:sp macro="" textlink="">
          <xdr:nvSpPr>
            <xdr:cNvPr id="58666" name="Check Box 298" hidden="1">
              <a:extLst>
                <a:ext uri="{63B3BB69-23CF-44E3-9099-C40C66FF867C}">
                  <a14:compatExt spid="_x0000_s58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53</xdr:row>
          <xdr:rowOff>180975</xdr:rowOff>
        </xdr:from>
        <xdr:to>
          <xdr:col>38</xdr:col>
          <xdr:colOff>304800</xdr:colOff>
          <xdr:row>55</xdr:row>
          <xdr:rowOff>47625</xdr:rowOff>
        </xdr:to>
        <xdr:sp macro="" textlink="">
          <xdr:nvSpPr>
            <xdr:cNvPr id="58667" name="Check Box 299" hidden="1">
              <a:extLst>
                <a:ext uri="{63B3BB69-23CF-44E3-9099-C40C66FF867C}">
                  <a14:compatExt spid="_x0000_s58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54</xdr:row>
          <xdr:rowOff>180975</xdr:rowOff>
        </xdr:from>
        <xdr:to>
          <xdr:col>38</xdr:col>
          <xdr:colOff>304800</xdr:colOff>
          <xdr:row>56</xdr:row>
          <xdr:rowOff>47625</xdr:rowOff>
        </xdr:to>
        <xdr:sp macro="" textlink="">
          <xdr:nvSpPr>
            <xdr:cNvPr id="58668" name="Check Box 300" hidden="1">
              <a:extLst>
                <a:ext uri="{63B3BB69-23CF-44E3-9099-C40C66FF867C}">
                  <a14:compatExt spid="_x0000_s58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55</xdr:row>
          <xdr:rowOff>180975</xdr:rowOff>
        </xdr:from>
        <xdr:to>
          <xdr:col>38</xdr:col>
          <xdr:colOff>304800</xdr:colOff>
          <xdr:row>57</xdr:row>
          <xdr:rowOff>47625</xdr:rowOff>
        </xdr:to>
        <xdr:sp macro="" textlink="">
          <xdr:nvSpPr>
            <xdr:cNvPr id="58669" name="Check Box 301" hidden="1">
              <a:extLst>
                <a:ext uri="{63B3BB69-23CF-44E3-9099-C40C66FF867C}">
                  <a14:compatExt spid="_x0000_s58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56</xdr:row>
          <xdr:rowOff>180975</xdr:rowOff>
        </xdr:from>
        <xdr:to>
          <xdr:col>38</xdr:col>
          <xdr:colOff>304800</xdr:colOff>
          <xdr:row>58</xdr:row>
          <xdr:rowOff>47625</xdr:rowOff>
        </xdr:to>
        <xdr:sp macro="" textlink="">
          <xdr:nvSpPr>
            <xdr:cNvPr id="58670" name="Check Box 302" hidden="1">
              <a:extLst>
                <a:ext uri="{63B3BB69-23CF-44E3-9099-C40C66FF867C}">
                  <a14:compatExt spid="_x0000_s58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57</xdr:row>
          <xdr:rowOff>180975</xdr:rowOff>
        </xdr:from>
        <xdr:to>
          <xdr:col>38</xdr:col>
          <xdr:colOff>304800</xdr:colOff>
          <xdr:row>59</xdr:row>
          <xdr:rowOff>47625</xdr:rowOff>
        </xdr:to>
        <xdr:sp macro="" textlink="">
          <xdr:nvSpPr>
            <xdr:cNvPr id="58671" name="Check Box 303" hidden="1">
              <a:extLst>
                <a:ext uri="{63B3BB69-23CF-44E3-9099-C40C66FF867C}">
                  <a14:compatExt spid="_x0000_s58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58</xdr:row>
          <xdr:rowOff>180975</xdr:rowOff>
        </xdr:from>
        <xdr:to>
          <xdr:col>38</xdr:col>
          <xdr:colOff>304800</xdr:colOff>
          <xdr:row>60</xdr:row>
          <xdr:rowOff>38100</xdr:rowOff>
        </xdr:to>
        <xdr:sp macro="" textlink="">
          <xdr:nvSpPr>
            <xdr:cNvPr id="58672" name="Check Box 304" hidden="1">
              <a:extLst>
                <a:ext uri="{63B3BB69-23CF-44E3-9099-C40C66FF867C}">
                  <a14:compatExt spid="_x0000_s58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59</xdr:row>
          <xdr:rowOff>180975</xdr:rowOff>
        </xdr:from>
        <xdr:to>
          <xdr:col>38</xdr:col>
          <xdr:colOff>304800</xdr:colOff>
          <xdr:row>61</xdr:row>
          <xdr:rowOff>38100</xdr:rowOff>
        </xdr:to>
        <xdr:sp macro="" textlink="">
          <xdr:nvSpPr>
            <xdr:cNvPr id="58673" name="Check Box 305" hidden="1">
              <a:extLst>
                <a:ext uri="{63B3BB69-23CF-44E3-9099-C40C66FF867C}">
                  <a14:compatExt spid="_x0000_s5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60</xdr:row>
          <xdr:rowOff>180975</xdr:rowOff>
        </xdr:from>
        <xdr:to>
          <xdr:col>38</xdr:col>
          <xdr:colOff>304800</xdr:colOff>
          <xdr:row>62</xdr:row>
          <xdr:rowOff>47625</xdr:rowOff>
        </xdr:to>
        <xdr:sp macro="" textlink="">
          <xdr:nvSpPr>
            <xdr:cNvPr id="58674" name="Check Box 306" hidden="1">
              <a:extLst>
                <a:ext uri="{63B3BB69-23CF-44E3-9099-C40C66FF867C}">
                  <a14:compatExt spid="_x0000_s5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61</xdr:row>
          <xdr:rowOff>180975</xdr:rowOff>
        </xdr:from>
        <xdr:to>
          <xdr:col>38</xdr:col>
          <xdr:colOff>304800</xdr:colOff>
          <xdr:row>63</xdr:row>
          <xdr:rowOff>47625</xdr:rowOff>
        </xdr:to>
        <xdr:sp macro="" textlink="">
          <xdr:nvSpPr>
            <xdr:cNvPr id="58675" name="Check Box 307" hidden="1">
              <a:extLst>
                <a:ext uri="{63B3BB69-23CF-44E3-9099-C40C66FF867C}">
                  <a14:compatExt spid="_x0000_s5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69</xdr:row>
          <xdr:rowOff>190500</xdr:rowOff>
        </xdr:from>
        <xdr:to>
          <xdr:col>8</xdr:col>
          <xdr:colOff>304800</xdr:colOff>
          <xdr:row>71</xdr:row>
          <xdr:rowOff>57150</xdr:rowOff>
        </xdr:to>
        <xdr:sp macro="" textlink="">
          <xdr:nvSpPr>
            <xdr:cNvPr id="58676" name="Check Box 308" hidden="1">
              <a:extLst>
                <a:ext uri="{63B3BB69-23CF-44E3-9099-C40C66FF867C}">
                  <a14:compatExt spid="_x0000_s5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190500</xdr:rowOff>
        </xdr:from>
        <xdr:to>
          <xdr:col>8</xdr:col>
          <xdr:colOff>304800</xdr:colOff>
          <xdr:row>72</xdr:row>
          <xdr:rowOff>57150</xdr:rowOff>
        </xdr:to>
        <xdr:sp macro="" textlink="">
          <xdr:nvSpPr>
            <xdr:cNvPr id="58677" name="Check Box 309" hidden="1">
              <a:extLst>
                <a:ext uri="{63B3BB69-23CF-44E3-9099-C40C66FF867C}">
                  <a14:compatExt spid="_x0000_s5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180975</xdr:rowOff>
        </xdr:from>
        <xdr:to>
          <xdr:col>8</xdr:col>
          <xdr:colOff>304800</xdr:colOff>
          <xdr:row>22</xdr:row>
          <xdr:rowOff>38100</xdr:rowOff>
        </xdr:to>
        <xdr:sp macro="" textlink="">
          <xdr:nvSpPr>
            <xdr:cNvPr id="58678" name="Check Box 310" hidden="1">
              <a:extLst>
                <a:ext uri="{63B3BB69-23CF-44E3-9099-C40C66FF867C}">
                  <a14:compatExt spid="_x0000_s58678"/>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47625</xdr:rowOff>
        </xdr:to>
        <xdr:sp macro="" textlink="">
          <xdr:nvSpPr>
            <xdr:cNvPr id="59393" name="Check Box 1" hidden="1">
              <a:extLst>
                <a:ext uri="{63B3BB69-23CF-44E3-9099-C40C66FF867C}">
                  <a14:compatExt spid="_x0000_s59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2</xdr:col>
          <xdr:colOff>295275</xdr:colOff>
          <xdr:row>9</xdr:row>
          <xdr:rowOff>38100</xdr:rowOff>
        </xdr:to>
        <xdr:sp macro="" textlink="">
          <xdr:nvSpPr>
            <xdr:cNvPr id="59394" name="Check Box 2" hidden="1">
              <a:extLst>
                <a:ext uri="{63B3BB69-23CF-44E3-9099-C40C66FF867C}">
                  <a14:compatExt spid="_x0000_s59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47625</xdr:rowOff>
        </xdr:to>
        <xdr:sp macro="" textlink="">
          <xdr:nvSpPr>
            <xdr:cNvPr id="59395" name="Check Box 3" hidden="1">
              <a:extLst>
                <a:ext uri="{63B3BB69-23CF-44E3-9099-C40C66FF867C}">
                  <a14:compatExt spid="_x0000_s59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4</xdr:col>
          <xdr:colOff>295275</xdr:colOff>
          <xdr:row>9</xdr:row>
          <xdr:rowOff>38100</xdr:rowOff>
        </xdr:to>
        <xdr:sp macro="" textlink="">
          <xdr:nvSpPr>
            <xdr:cNvPr id="59396" name="Check Box 4" hidden="1">
              <a:extLst>
                <a:ext uri="{63B3BB69-23CF-44E3-9099-C40C66FF867C}">
                  <a14:compatExt spid="_x0000_s59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47625</xdr:rowOff>
        </xdr:to>
        <xdr:sp macro="" textlink="">
          <xdr:nvSpPr>
            <xdr:cNvPr id="59397" name="Check Box 5" hidden="1">
              <a:extLst>
                <a:ext uri="{63B3BB69-23CF-44E3-9099-C40C66FF867C}">
                  <a14:compatExt spid="_x0000_s59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6</xdr:col>
          <xdr:colOff>295275</xdr:colOff>
          <xdr:row>9</xdr:row>
          <xdr:rowOff>38100</xdr:rowOff>
        </xdr:to>
        <xdr:sp macro="" textlink="">
          <xdr:nvSpPr>
            <xdr:cNvPr id="59398" name="Check Box 6" hidden="1">
              <a:extLst>
                <a:ext uri="{63B3BB69-23CF-44E3-9099-C40C66FF867C}">
                  <a14:compatExt spid="_x0000_s59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47625</xdr:rowOff>
        </xdr:to>
        <xdr:sp macro="" textlink="">
          <xdr:nvSpPr>
            <xdr:cNvPr id="59399" name="Check Box 7" hidden="1">
              <a:extLst>
                <a:ext uri="{63B3BB69-23CF-44E3-9099-C40C66FF867C}">
                  <a14:compatExt spid="_x0000_s59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295275</xdr:colOff>
          <xdr:row>9</xdr:row>
          <xdr:rowOff>38100</xdr:rowOff>
        </xdr:to>
        <xdr:sp macro="" textlink="">
          <xdr:nvSpPr>
            <xdr:cNvPr id="59400" name="Check Box 8" hidden="1">
              <a:extLst>
                <a:ext uri="{63B3BB69-23CF-44E3-9099-C40C66FF867C}">
                  <a14:compatExt spid="_x0000_s594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0</xdr:rowOff>
        </xdr:from>
        <xdr:to>
          <xdr:col>2</xdr:col>
          <xdr:colOff>295275</xdr:colOff>
          <xdr:row>6</xdr:row>
          <xdr:rowOff>38100</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28575</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28575</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19050</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180975</xdr:rowOff>
        </xdr:from>
        <xdr:to>
          <xdr:col>2</xdr:col>
          <xdr:colOff>295275</xdr:colOff>
          <xdr:row>12</xdr:row>
          <xdr:rowOff>19050</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19050</xdr:rowOff>
        </xdr:to>
        <xdr:sp macro="" textlink="">
          <xdr:nvSpPr>
            <xdr:cNvPr id="41990" name="Check Box 6" hidden="1">
              <a:extLst>
                <a:ext uri="{63B3BB69-23CF-44E3-9099-C40C66FF867C}">
                  <a14:compatExt spid="_x0000_s4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180975</xdr:rowOff>
        </xdr:from>
        <xdr:to>
          <xdr:col>2</xdr:col>
          <xdr:colOff>295275</xdr:colOff>
          <xdr:row>13</xdr:row>
          <xdr:rowOff>19050</xdr:rowOff>
        </xdr:to>
        <xdr:sp macro="" textlink="">
          <xdr:nvSpPr>
            <xdr:cNvPr id="41991" name="Check Box 7" hidden="1">
              <a:extLst>
                <a:ext uri="{63B3BB69-23CF-44E3-9099-C40C66FF867C}">
                  <a14:compatExt spid="_x0000_s41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180975</xdr:rowOff>
        </xdr:from>
        <xdr:to>
          <xdr:col>2</xdr:col>
          <xdr:colOff>295275</xdr:colOff>
          <xdr:row>14</xdr:row>
          <xdr:rowOff>19050</xdr:rowOff>
        </xdr:to>
        <xdr:sp macro="" textlink="">
          <xdr:nvSpPr>
            <xdr:cNvPr id="41992" name="Check Box 8" hidden="1">
              <a:extLst>
                <a:ext uri="{63B3BB69-23CF-44E3-9099-C40C66FF867C}">
                  <a14:compatExt spid="_x0000_s41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180975</xdr:rowOff>
        </xdr:from>
        <xdr:to>
          <xdr:col>2</xdr:col>
          <xdr:colOff>295275</xdr:colOff>
          <xdr:row>15</xdr:row>
          <xdr:rowOff>19050</xdr:rowOff>
        </xdr:to>
        <xdr:sp macro="" textlink="">
          <xdr:nvSpPr>
            <xdr:cNvPr id="41993" name="Check Box 9" hidden="1">
              <a:extLst>
                <a:ext uri="{63B3BB69-23CF-44E3-9099-C40C66FF867C}">
                  <a14:compatExt spid="_x0000_s41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180975</xdr:rowOff>
        </xdr:from>
        <xdr:to>
          <xdr:col>2</xdr:col>
          <xdr:colOff>295275</xdr:colOff>
          <xdr:row>16</xdr:row>
          <xdr:rowOff>9525</xdr:rowOff>
        </xdr:to>
        <xdr:sp macro="" textlink="">
          <xdr:nvSpPr>
            <xdr:cNvPr id="41994" name="Check Box 10" hidden="1">
              <a:extLst>
                <a:ext uri="{63B3BB69-23CF-44E3-9099-C40C66FF867C}">
                  <a14:compatExt spid="_x0000_s41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190500</xdr:rowOff>
        </xdr:from>
        <xdr:to>
          <xdr:col>2</xdr:col>
          <xdr:colOff>295275</xdr:colOff>
          <xdr:row>17</xdr:row>
          <xdr:rowOff>28575</xdr:rowOff>
        </xdr:to>
        <xdr:sp macro="" textlink="">
          <xdr:nvSpPr>
            <xdr:cNvPr id="41995" name="Check Box 11" hidden="1">
              <a:extLst>
                <a:ext uri="{63B3BB69-23CF-44E3-9099-C40C66FF867C}">
                  <a14:compatExt spid="_x0000_s41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180975</xdr:rowOff>
        </xdr:from>
        <xdr:to>
          <xdr:col>2</xdr:col>
          <xdr:colOff>295275</xdr:colOff>
          <xdr:row>18</xdr:row>
          <xdr:rowOff>19050</xdr:rowOff>
        </xdr:to>
        <xdr:sp macro="" textlink="">
          <xdr:nvSpPr>
            <xdr:cNvPr id="41996" name="Check Box 12" hidden="1">
              <a:extLst>
                <a:ext uri="{63B3BB69-23CF-44E3-9099-C40C66FF867C}">
                  <a14:compatExt spid="_x0000_s41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180975</xdr:rowOff>
        </xdr:from>
        <xdr:to>
          <xdr:col>2</xdr:col>
          <xdr:colOff>295275</xdr:colOff>
          <xdr:row>19</xdr:row>
          <xdr:rowOff>19050</xdr:rowOff>
        </xdr:to>
        <xdr:sp macro="" textlink="">
          <xdr:nvSpPr>
            <xdr:cNvPr id="41997" name="Check Box 13" hidden="1">
              <a:extLst>
                <a:ext uri="{63B3BB69-23CF-44E3-9099-C40C66FF867C}">
                  <a14:compatExt spid="_x0000_s41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180975</xdr:rowOff>
        </xdr:from>
        <xdr:to>
          <xdr:col>2</xdr:col>
          <xdr:colOff>295275</xdr:colOff>
          <xdr:row>20</xdr:row>
          <xdr:rowOff>19050</xdr:rowOff>
        </xdr:to>
        <xdr:sp macro="" textlink="">
          <xdr:nvSpPr>
            <xdr:cNvPr id="41998" name="Check Box 14" hidden="1">
              <a:extLst>
                <a:ext uri="{63B3BB69-23CF-44E3-9099-C40C66FF867C}">
                  <a14:compatExt spid="_x0000_s41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180975</xdr:rowOff>
        </xdr:from>
        <xdr:to>
          <xdr:col>2</xdr:col>
          <xdr:colOff>295275</xdr:colOff>
          <xdr:row>21</xdr:row>
          <xdr:rowOff>19050</xdr:rowOff>
        </xdr:to>
        <xdr:sp macro="" textlink="">
          <xdr:nvSpPr>
            <xdr:cNvPr id="41999" name="Check Box 15" hidden="1">
              <a:extLst>
                <a:ext uri="{63B3BB69-23CF-44E3-9099-C40C66FF867C}">
                  <a14:compatExt spid="_x0000_s41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180975</xdr:rowOff>
        </xdr:from>
        <xdr:to>
          <xdr:col>2</xdr:col>
          <xdr:colOff>295275</xdr:colOff>
          <xdr:row>22</xdr:row>
          <xdr:rowOff>19050</xdr:rowOff>
        </xdr:to>
        <xdr:sp macro="" textlink="">
          <xdr:nvSpPr>
            <xdr:cNvPr id="42000" name="Check Box 16" hidden="1">
              <a:extLst>
                <a:ext uri="{63B3BB69-23CF-44E3-9099-C40C66FF867C}">
                  <a14:compatExt spid="_x0000_s42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295275</xdr:colOff>
          <xdr:row>23</xdr:row>
          <xdr:rowOff>38100</xdr:rowOff>
        </xdr:to>
        <xdr:sp macro="" textlink="">
          <xdr:nvSpPr>
            <xdr:cNvPr id="42001" name="Check Box 17" hidden="1">
              <a:extLst>
                <a:ext uri="{63B3BB69-23CF-44E3-9099-C40C66FF867C}">
                  <a14:compatExt spid="_x0000_s42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180975</xdr:rowOff>
        </xdr:from>
        <xdr:to>
          <xdr:col>2</xdr:col>
          <xdr:colOff>295275</xdr:colOff>
          <xdr:row>24</xdr:row>
          <xdr:rowOff>19050</xdr:rowOff>
        </xdr:to>
        <xdr:sp macro="" textlink="">
          <xdr:nvSpPr>
            <xdr:cNvPr id="42002" name="Check Box 18" hidden="1">
              <a:extLst>
                <a:ext uri="{63B3BB69-23CF-44E3-9099-C40C66FF867C}">
                  <a14:compatExt spid="_x0000_s42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180975</xdr:rowOff>
        </xdr:from>
        <xdr:to>
          <xdr:col>2</xdr:col>
          <xdr:colOff>295275</xdr:colOff>
          <xdr:row>25</xdr:row>
          <xdr:rowOff>19050</xdr:rowOff>
        </xdr:to>
        <xdr:sp macro="" textlink="">
          <xdr:nvSpPr>
            <xdr:cNvPr id="42003" name="Check Box 19" hidden="1">
              <a:extLst>
                <a:ext uri="{63B3BB69-23CF-44E3-9099-C40C66FF867C}">
                  <a14:compatExt spid="_x0000_s42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171450</xdr:rowOff>
        </xdr:from>
        <xdr:to>
          <xdr:col>2</xdr:col>
          <xdr:colOff>295275</xdr:colOff>
          <xdr:row>26</xdr:row>
          <xdr:rowOff>9525</xdr:rowOff>
        </xdr:to>
        <xdr:sp macro="" textlink="">
          <xdr:nvSpPr>
            <xdr:cNvPr id="42004" name="Check Box 20" hidden="1">
              <a:extLst>
                <a:ext uri="{63B3BB69-23CF-44E3-9099-C40C66FF867C}">
                  <a14:compatExt spid="_x0000_s42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180975</xdr:rowOff>
        </xdr:from>
        <xdr:to>
          <xdr:col>4</xdr:col>
          <xdr:colOff>295275</xdr:colOff>
          <xdr:row>15</xdr:row>
          <xdr:rowOff>19050</xdr:rowOff>
        </xdr:to>
        <xdr:sp macro="" textlink="">
          <xdr:nvSpPr>
            <xdr:cNvPr id="42005" name="Check Box 21" hidden="1">
              <a:extLst>
                <a:ext uri="{63B3BB69-23CF-44E3-9099-C40C66FF867C}">
                  <a14:compatExt spid="_x0000_s42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180975</xdr:rowOff>
        </xdr:from>
        <xdr:to>
          <xdr:col>4</xdr:col>
          <xdr:colOff>295275</xdr:colOff>
          <xdr:row>16</xdr:row>
          <xdr:rowOff>9525</xdr:rowOff>
        </xdr:to>
        <xdr:sp macro="" textlink="">
          <xdr:nvSpPr>
            <xdr:cNvPr id="42006" name="Check Box 22" hidden="1">
              <a:extLst>
                <a:ext uri="{63B3BB69-23CF-44E3-9099-C40C66FF867C}">
                  <a14:compatExt spid="_x0000_s42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190500</xdr:rowOff>
        </xdr:from>
        <xdr:to>
          <xdr:col>4</xdr:col>
          <xdr:colOff>295275</xdr:colOff>
          <xdr:row>17</xdr:row>
          <xdr:rowOff>28575</xdr:rowOff>
        </xdr:to>
        <xdr:sp macro="" textlink="">
          <xdr:nvSpPr>
            <xdr:cNvPr id="42007" name="Check Box 23" hidden="1">
              <a:extLst>
                <a:ext uri="{63B3BB69-23CF-44E3-9099-C40C66FF867C}">
                  <a14:compatExt spid="_x0000_s42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180975</xdr:rowOff>
        </xdr:from>
        <xdr:to>
          <xdr:col>4</xdr:col>
          <xdr:colOff>295275</xdr:colOff>
          <xdr:row>18</xdr:row>
          <xdr:rowOff>19050</xdr:rowOff>
        </xdr:to>
        <xdr:sp macro="" textlink="">
          <xdr:nvSpPr>
            <xdr:cNvPr id="42008" name="Check Box 24" hidden="1">
              <a:extLst>
                <a:ext uri="{63B3BB69-23CF-44E3-9099-C40C66FF867C}">
                  <a14:compatExt spid="_x0000_s42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180975</xdr:rowOff>
        </xdr:from>
        <xdr:to>
          <xdr:col>4</xdr:col>
          <xdr:colOff>295275</xdr:colOff>
          <xdr:row>19</xdr:row>
          <xdr:rowOff>19050</xdr:rowOff>
        </xdr:to>
        <xdr:sp macro="" textlink="">
          <xdr:nvSpPr>
            <xdr:cNvPr id="42009" name="Check Box 25" hidden="1">
              <a:extLst>
                <a:ext uri="{63B3BB69-23CF-44E3-9099-C40C66FF867C}">
                  <a14:compatExt spid="_x0000_s42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180975</xdr:rowOff>
        </xdr:from>
        <xdr:to>
          <xdr:col>4</xdr:col>
          <xdr:colOff>295275</xdr:colOff>
          <xdr:row>20</xdr:row>
          <xdr:rowOff>19050</xdr:rowOff>
        </xdr:to>
        <xdr:sp macro="" textlink="">
          <xdr:nvSpPr>
            <xdr:cNvPr id="42010" name="Check Box 26" hidden="1">
              <a:extLst>
                <a:ext uri="{63B3BB69-23CF-44E3-9099-C40C66FF867C}">
                  <a14:compatExt spid="_x0000_s42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180975</xdr:rowOff>
        </xdr:from>
        <xdr:to>
          <xdr:col>4</xdr:col>
          <xdr:colOff>295275</xdr:colOff>
          <xdr:row>21</xdr:row>
          <xdr:rowOff>19050</xdr:rowOff>
        </xdr:to>
        <xdr:sp macro="" textlink="">
          <xdr:nvSpPr>
            <xdr:cNvPr id="42011" name="Check Box 27" hidden="1">
              <a:extLst>
                <a:ext uri="{63B3BB69-23CF-44E3-9099-C40C66FF867C}">
                  <a14:compatExt spid="_x0000_s42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180975</xdr:rowOff>
        </xdr:from>
        <xdr:to>
          <xdr:col>4</xdr:col>
          <xdr:colOff>295275</xdr:colOff>
          <xdr:row>22</xdr:row>
          <xdr:rowOff>19050</xdr:rowOff>
        </xdr:to>
        <xdr:sp macro="" textlink="">
          <xdr:nvSpPr>
            <xdr:cNvPr id="42012" name="Check Box 28" hidden="1">
              <a:extLst>
                <a:ext uri="{63B3BB69-23CF-44E3-9099-C40C66FF867C}">
                  <a14:compatExt spid="_x0000_s42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4</xdr:col>
          <xdr:colOff>295275</xdr:colOff>
          <xdr:row>23</xdr:row>
          <xdr:rowOff>38100</xdr:rowOff>
        </xdr:to>
        <xdr:sp macro="" textlink="">
          <xdr:nvSpPr>
            <xdr:cNvPr id="42013" name="Check Box 29" hidden="1">
              <a:extLst>
                <a:ext uri="{63B3BB69-23CF-44E3-9099-C40C66FF867C}">
                  <a14:compatExt spid="_x0000_s42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180975</xdr:rowOff>
        </xdr:from>
        <xdr:to>
          <xdr:col>4</xdr:col>
          <xdr:colOff>295275</xdr:colOff>
          <xdr:row>24</xdr:row>
          <xdr:rowOff>19050</xdr:rowOff>
        </xdr:to>
        <xdr:sp macro="" textlink="">
          <xdr:nvSpPr>
            <xdr:cNvPr id="42014" name="Check Box 30" hidden="1">
              <a:extLst>
                <a:ext uri="{63B3BB69-23CF-44E3-9099-C40C66FF867C}">
                  <a14:compatExt spid="_x0000_s42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180975</xdr:rowOff>
        </xdr:from>
        <xdr:to>
          <xdr:col>4</xdr:col>
          <xdr:colOff>295275</xdr:colOff>
          <xdr:row>25</xdr:row>
          <xdr:rowOff>19050</xdr:rowOff>
        </xdr:to>
        <xdr:sp macro="" textlink="">
          <xdr:nvSpPr>
            <xdr:cNvPr id="42015" name="Check Box 31" hidden="1">
              <a:extLst>
                <a:ext uri="{63B3BB69-23CF-44E3-9099-C40C66FF867C}">
                  <a14:compatExt spid="_x0000_s42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171450</xdr:rowOff>
        </xdr:from>
        <xdr:to>
          <xdr:col>4</xdr:col>
          <xdr:colOff>295275</xdr:colOff>
          <xdr:row>26</xdr:row>
          <xdr:rowOff>9525</xdr:rowOff>
        </xdr:to>
        <xdr:sp macro="" textlink="">
          <xdr:nvSpPr>
            <xdr:cNvPr id="42016" name="Check Box 32" hidden="1">
              <a:extLst>
                <a:ext uri="{63B3BB69-23CF-44E3-9099-C40C66FF867C}">
                  <a14:compatExt spid="_x0000_s42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0</xdr:rowOff>
        </xdr:from>
        <xdr:to>
          <xdr:col>4</xdr:col>
          <xdr:colOff>295275</xdr:colOff>
          <xdr:row>6</xdr:row>
          <xdr:rowOff>38100</xdr:rowOff>
        </xdr:to>
        <xdr:sp macro="" textlink="">
          <xdr:nvSpPr>
            <xdr:cNvPr id="42017" name="Check Box 33" hidden="1">
              <a:extLst>
                <a:ext uri="{63B3BB69-23CF-44E3-9099-C40C66FF867C}">
                  <a14:compatExt spid="_x0000_s42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28575</xdr:rowOff>
        </xdr:to>
        <xdr:sp macro="" textlink="">
          <xdr:nvSpPr>
            <xdr:cNvPr id="42018" name="Check Box 34" hidden="1">
              <a:extLst>
                <a:ext uri="{63B3BB69-23CF-44E3-9099-C40C66FF867C}">
                  <a14:compatExt spid="_x0000_s42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28575</xdr:rowOff>
        </xdr:to>
        <xdr:sp macro="" textlink="">
          <xdr:nvSpPr>
            <xdr:cNvPr id="42019" name="Check Box 35" hidden="1">
              <a:extLst>
                <a:ext uri="{63B3BB69-23CF-44E3-9099-C40C66FF867C}">
                  <a14:compatExt spid="_x0000_s42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19050</xdr:rowOff>
        </xdr:to>
        <xdr:sp macro="" textlink="">
          <xdr:nvSpPr>
            <xdr:cNvPr id="42020" name="Check Box 36" hidden="1">
              <a:extLst>
                <a:ext uri="{63B3BB69-23CF-44E3-9099-C40C66FF867C}">
                  <a14:compatExt spid="_x0000_s42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180975</xdr:rowOff>
        </xdr:from>
        <xdr:to>
          <xdr:col>4</xdr:col>
          <xdr:colOff>295275</xdr:colOff>
          <xdr:row>12</xdr:row>
          <xdr:rowOff>19050</xdr:rowOff>
        </xdr:to>
        <xdr:sp macro="" textlink="">
          <xdr:nvSpPr>
            <xdr:cNvPr id="42021" name="Check Box 37" hidden="1">
              <a:extLst>
                <a:ext uri="{63B3BB69-23CF-44E3-9099-C40C66FF867C}">
                  <a14:compatExt spid="_x0000_s42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19050</xdr:rowOff>
        </xdr:to>
        <xdr:sp macro="" textlink="">
          <xdr:nvSpPr>
            <xdr:cNvPr id="42022" name="Check Box 38" hidden="1">
              <a:extLst>
                <a:ext uri="{63B3BB69-23CF-44E3-9099-C40C66FF867C}">
                  <a14:compatExt spid="_x0000_s42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180975</xdr:rowOff>
        </xdr:from>
        <xdr:to>
          <xdr:col>4</xdr:col>
          <xdr:colOff>295275</xdr:colOff>
          <xdr:row>13</xdr:row>
          <xdr:rowOff>19050</xdr:rowOff>
        </xdr:to>
        <xdr:sp macro="" textlink="">
          <xdr:nvSpPr>
            <xdr:cNvPr id="42023" name="Check Box 39" hidden="1">
              <a:extLst>
                <a:ext uri="{63B3BB69-23CF-44E3-9099-C40C66FF867C}">
                  <a14:compatExt spid="_x0000_s42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180975</xdr:rowOff>
        </xdr:from>
        <xdr:to>
          <xdr:col>4</xdr:col>
          <xdr:colOff>295275</xdr:colOff>
          <xdr:row>14</xdr:row>
          <xdr:rowOff>19050</xdr:rowOff>
        </xdr:to>
        <xdr:sp macro="" textlink="">
          <xdr:nvSpPr>
            <xdr:cNvPr id="42024" name="Check Box 40" hidden="1">
              <a:extLst>
                <a:ext uri="{63B3BB69-23CF-44E3-9099-C40C66FF867C}">
                  <a14:compatExt spid="_x0000_s42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180975</xdr:rowOff>
        </xdr:from>
        <xdr:to>
          <xdr:col>6</xdr:col>
          <xdr:colOff>295275</xdr:colOff>
          <xdr:row>15</xdr:row>
          <xdr:rowOff>19050</xdr:rowOff>
        </xdr:to>
        <xdr:sp macro="" textlink="">
          <xdr:nvSpPr>
            <xdr:cNvPr id="42025" name="Check Box 41" hidden="1">
              <a:extLst>
                <a:ext uri="{63B3BB69-23CF-44E3-9099-C40C66FF867C}">
                  <a14:compatExt spid="_x0000_s42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180975</xdr:rowOff>
        </xdr:from>
        <xdr:to>
          <xdr:col>6</xdr:col>
          <xdr:colOff>295275</xdr:colOff>
          <xdr:row>16</xdr:row>
          <xdr:rowOff>9525</xdr:rowOff>
        </xdr:to>
        <xdr:sp macro="" textlink="">
          <xdr:nvSpPr>
            <xdr:cNvPr id="42026" name="Check Box 42" hidden="1">
              <a:extLst>
                <a:ext uri="{63B3BB69-23CF-44E3-9099-C40C66FF867C}">
                  <a14:compatExt spid="_x0000_s42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190500</xdr:rowOff>
        </xdr:from>
        <xdr:to>
          <xdr:col>6</xdr:col>
          <xdr:colOff>295275</xdr:colOff>
          <xdr:row>17</xdr:row>
          <xdr:rowOff>28575</xdr:rowOff>
        </xdr:to>
        <xdr:sp macro="" textlink="">
          <xdr:nvSpPr>
            <xdr:cNvPr id="42027" name="Check Box 43" hidden="1">
              <a:extLst>
                <a:ext uri="{63B3BB69-23CF-44E3-9099-C40C66FF867C}">
                  <a14:compatExt spid="_x0000_s42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180975</xdr:rowOff>
        </xdr:from>
        <xdr:to>
          <xdr:col>6</xdr:col>
          <xdr:colOff>295275</xdr:colOff>
          <xdr:row>18</xdr:row>
          <xdr:rowOff>19050</xdr:rowOff>
        </xdr:to>
        <xdr:sp macro="" textlink="">
          <xdr:nvSpPr>
            <xdr:cNvPr id="42028" name="Check Box 44" hidden="1">
              <a:extLst>
                <a:ext uri="{63B3BB69-23CF-44E3-9099-C40C66FF867C}">
                  <a14:compatExt spid="_x0000_s42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180975</xdr:rowOff>
        </xdr:from>
        <xdr:to>
          <xdr:col>6</xdr:col>
          <xdr:colOff>295275</xdr:colOff>
          <xdr:row>19</xdr:row>
          <xdr:rowOff>19050</xdr:rowOff>
        </xdr:to>
        <xdr:sp macro="" textlink="">
          <xdr:nvSpPr>
            <xdr:cNvPr id="42029" name="Check Box 45" hidden="1">
              <a:extLst>
                <a:ext uri="{63B3BB69-23CF-44E3-9099-C40C66FF867C}">
                  <a14:compatExt spid="_x0000_s42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180975</xdr:rowOff>
        </xdr:from>
        <xdr:to>
          <xdr:col>6</xdr:col>
          <xdr:colOff>295275</xdr:colOff>
          <xdr:row>20</xdr:row>
          <xdr:rowOff>19050</xdr:rowOff>
        </xdr:to>
        <xdr:sp macro="" textlink="">
          <xdr:nvSpPr>
            <xdr:cNvPr id="42030" name="Check Box 46" hidden="1">
              <a:extLst>
                <a:ext uri="{63B3BB69-23CF-44E3-9099-C40C66FF867C}">
                  <a14:compatExt spid="_x0000_s42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180975</xdr:rowOff>
        </xdr:from>
        <xdr:to>
          <xdr:col>6</xdr:col>
          <xdr:colOff>295275</xdr:colOff>
          <xdr:row>21</xdr:row>
          <xdr:rowOff>19050</xdr:rowOff>
        </xdr:to>
        <xdr:sp macro="" textlink="">
          <xdr:nvSpPr>
            <xdr:cNvPr id="42031" name="Check Box 47" hidden="1">
              <a:extLst>
                <a:ext uri="{63B3BB69-23CF-44E3-9099-C40C66FF867C}">
                  <a14:compatExt spid="_x0000_s42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180975</xdr:rowOff>
        </xdr:from>
        <xdr:to>
          <xdr:col>6</xdr:col>
          <xdr:colOff>295275</xdr:colOff>
          <xdr:row>22</xdr:row>
          <xdr:rowOff>19050</xdr:rowOff>
        </xdr:to>
        <xdr:sp macro="" textlink="">
          <xdr:nvSpPr>
            <xdr:cNvPr id="42032" name="Check Box 48" hidden="1">
              <a:extLst>
                <a:ext uri="{63B3BB69-23CF-44E3-9099-C40C66FF867C}">
                  <a14:compatExt spid="_x0000_s42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0</xdr:rowOff>
        </xdr:from>
        <xdr:to>
          <xdr:col>6</xdr:col>
          <xdr:colOff>295275</xdr:colOff>
          <xdr:row>23</xdr:row>
          <xdr:rowOff>38100</xdr:rowOff>
        </xdr:to>
        <xdr:sp macro="" textlink="">
          <xdr:nvSpPr>
            <xdr:cNvPr id="42033" name="Check Box 49" hidden="1">
              <a:extLst>
                <a:ext uri="{63B3BB69-23CF-44E3-9099-C40C66FF867C}">
                  <a14:compatExt spid="_x0000_s42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180975</xdr:rowOff>
        </xdr:from>
        <xdr:to>
          <xdr:col>6</xdr:col>
          <xdr:colOff>295275</xdr:colOff>
          <xdr:row>24</xdr:row>
          <xdr:rowOff>19050</xdr:rowOff>
        </xdr:to>
        <xdr:sp macro="" textlink="">
          <xdr:nvSpPr>
            <xdr:cNvPr id="42034" name="Check Box 50" hidden="1">
              <a:extLst>
                <a:ext uri="{63B3BB69-23CF-44E3-9099-C40C66FF867C}">
                  <a14:compatExt spid="_x0000_s42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6</xdr:col>
          <xdr:colOff>295275</xdr:colOff>
          <xdr:row>25</xdr:row>
          <xdr:rowOff>19050</xdr:rowOff>
        </xdr:to>
        <xdr:sp macro="" textlink="">
          <xdr:nvSpPr>
            <xdr:cNvPr id="42035" name="Check Box 51" hidden="1">
              <a:extLst>
                <a:ext uri="{63B3BB69-23CF-44E3-9099-C40C66FF867C}">
                  <a14:compatExt spid="_x0000_s42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171450</xdr:rowOff>
        </xdr:from>
        <xdr:to>
          <xdr:col>6</xdr:col>
          <xdr:colOff>295275</xdr:colOff>
          <xdr:row>26</xdr:row>
          <xdr:rowOff>9525</xdr:rowOff>
        </xdr:to>
        <xdr:sp macro="" textlink="">
          <xdr:nvSpPr>
            <xdr:cNvPr id="42036" name="Check Box 52" hidden="1">
              <a:extLst>
                <a:ext uri="{63B3BB69-23CF-44E3-9099-C40C66FF867C}">
                  <a14:compatExt spid="_x0000_s42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0</xdr:rowOff>
        </xdr:from>
        <xdr:to>
          <xdr:col>6</xdr:col>
          <xdr:colOff>295275</xdr:colOff>
          <xdr:row>6</xdr:row>
          <xdr:rowOff>38100</xdr:rowOff>
        </xdr:to>
        <xdr:sp macro="" textlink="">
          <xdr:nvSpPr>
            <xdr:cNvPr id="42037" name="Check Box 53" hidden="1">
              <a:extLst>
                <a:ext uri="{63B3BB69-23CF-44E3-9099-C40C66FF867C}">
                  <a14:compatExt spid="_x0000_s42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28575</xdr:rowOff>
        </xdr:to>
        <xdr:sp macro="" textlink="">
          <xdr:nvSpPr>
            <xdr:cNvPr id="42038" name="Check Box 54" hidden="1">
              <a:extLst>
                <a:ext uri="{63B3BB69-23CF-44E3-9099-C40C66FF867C}">
                  <a14:compatExt spid="_x0000_s42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295275</xdr:colOff>
          <xdr:row>8</xdr:row>
          <xdr:rowOff>28575</xdr:rowOff>
        </xdr:to>
        <xdr:sp macro="" textlink="">
          <xdr:nvSpPr>
            <xdr:cNvPr id="42039" name="Check Box 55" hidden="1">
              <a:extLst>
                <a:ext uri="{63B3BB69-23CF-44E3-9099-C40C66FF867C}">
                  <a14:compatExt spid="_x0000_s42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19050</xdr:rowOff>
        </xdr:to>
        <xdr:sp macro="" textlink="">
          <xdr:nvSpPr>
            <xdr:cNvPr id="42040" name="Check Box 56" hidden="1">
              <a:extLst>
                <a:ext uri="{63B3BB69-23CF-44E3-9099-C40C66FF867C}">
                  <a14:compatExt spid="_x0000_s42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180975</xdr:rowOff>
        </xdr:from>
        <xdr:to>
          <xdr:col>6</xdr:col>
          <xdr:colOff>295275</xdr:colOff>
          <xdr:row>12</xdr:row>
          <xdr:rowOff>19050</xdr:rowOff>
        </xdr:to>
        <xdr:sp macro="" textlink="">
          <xdr:nvSpPr>
            <xdr:cNvPr id="42041" name="Check Box 57" hidden="1">
              <a:extLst>
                <a:ext uri="{63B3BB69-23CF-44E3-9099-C40C66FF867C}">
                  <a14:compatExt spid="_x0000_s42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19050</xdr:rowOff>
        </xdr:to>
        <xdr:sp macro="" textlink="">
          <xdr:nvSpPr>
            <xdr:cNvPr id="42042" name="Check Box 58" hidden="1">
              <a:extLst>
                <a:ext uri="{63B3BB69-23CF-44E3-9099-C40C66FF867C}">
                  <a14:compatExt spid="_x0000_s42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180975</xdr:rowOff>
        </xdr:from>
        <xdr:to>
          <xdr:col>6</xdr:col>
          <xdr:colOff>295275</xdr:colOff>
          <xdr:row>13</xdr:row>
          <xdr:rowOff>19050</xdr:rowOff>
        </xdr:to>
        <xdr:sp macro="" textlink="">
          <xdr:nvSpPr>
            <xdr:cNvPr id="42043" name="Check Box 59" hidden="1">
              <a:extLst>
                <a:ext uri="{63B3BB69-23CF-44E3-9099-C40C66FF867C}">
                  <a14:compatExt spid="_x0000_s42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180975</xdr:rowOff>
        </xdr:from>
        <xdr:to>
          <xdr:col>6</xdr:col>
          <xdr:colOff>295275</xdr:colOff>
          <xdr:row>14</xdr:row>
          <xdr:rowOff>19050</xdr:rowOff>
        </xdr:to>
        <xdr:sp macro="" textlink="">
          <xdr:nvSpPr>
            <xdr:cNvPr id="42044" name="Check Box 60" hidden="1">
              <a:extLst>
                <a:ext uri="{63B3BB69-23CF-44E3-9099-C40C66FF867C}">
                  <a14:compatExt spid="_x0000_s42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180975</xdr:rowOff>
        </xdr:from>
        <xdr:to>
          <xdr:col>8</xdr:col>
          <xdr:colOff>295275</xdr:colOff>
          <xdr:row>15</xdr:row>
          <xdr:rowOff>19050</xdr:rowOff>
        </xdr:to>
        <xdr:sp macro="" textlink="">
          <xdr:nvSpPr>
            <xdr:cNvPr id="42045" name="Check Box 61" hidden="1">
              <a:extLst>
                <a:ext uri="{63B3BB69-23CF-44E3-9099-C40C66FF867C}">
                  <a14:compatExt spid="_x0000_s42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180975</xdr:rowOff>
        </xdr:from>
        <xdr:to>
          <xdr:col>8</xdr:col>
          <xdr:colOff>295275</xdr:colOff>
          <xdr:row>16</xdr:row>
          <xdr:rowOff>9525</xdr:rowOff>
        </xdr:to>
        <xdr:sp macro="" textlink="">
          <xdr:nvSpPr>
            <xdr:cNvPr id="42046" name="Check Box 62" hidden="1">
              <a:extLst>
                <a:ext uri="{63B3BB69-23CF-44E3-9099-C40C66FF867C}">
                  <a14:compatExt spid="_x0000_s42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190500</xdr:rowOff>
        </xdr:from>
        <xdr:to>
          <xdr:col>8</xdr:col>
          <xdr:colOff>295275</xdr:colOff>
          <xdr:row>17</xdr:row>
          <xdr:rowOff>28575</xdr:rowOff>
        </xdr:to>
        <xdr:sp macro="" textlink="">
          <xdr:nvSpPr>
            <xdr:cNvPr id="42047" name="Check Box 63" hidden="1">
              <a:extLst>
                <a:ext uri="{63B3BB69-23CF-44E3-9099-C40C66FF867C}">
                  <a14:compatExt spid="_x0000_s42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180975</xdr:rowOff>
        </xdr:from>
        <xdr:to>
          <xdr:col>8</xdr:col>
          <xdr:colOff>295275</xdr:colOff>
          <xdr:row>18</xdr:row>
          <xdr:rowOff>19050</xdr:rowOff>
        </xdr:to>
        <xdr:sp macro="" textlink="">
          <xdr:nvSpPr>
            <xdr:cNvPr id="42048" name="Check Box 64" hidden="1">
              <a:extLst>
                <a:ext uri="{63B3BB69-23CF-44E3-9099-C40C66FF867C}">
                  <a14:compatExt spid="_x0000_s42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180975</xdr:rowOff>
        </xdr:from>
        <xdr:to>
          <xdr:col>8</xdr:col>
          <xdr:colOff>295275</xdr:colOff>
          <xdr:row>19</xdr:row>
          <xdr:rowOff>19050</xdr:rowOff>
        </xdr:to>
        <xdr:sp macro="" textlink="">
          <xdr:nvSpPr>
            <xdr:cNvPr id="42049" name="Check Box 65" hidden="1">
              <a:extLst>
                <a:ext uri="{63B3BB69-23CF-44E3-9099-C40C66FF867C}">
                  <a14:compatExt spid="_x0000_s4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180975</xdr:rowOff>
        </xdr:from>
        <xdr:to>
          <xdr:col>8</xdr:col>
          <xdr:colOff>295275</xdr:colOff>
          <xdr:row>20</xdr:row>
          <xdr:rowOff>19050</xdr:rowOff>
        </xdr:to>
        <xdr:sp macro="" textlink="">
          <xdr:nvSpPr>
            <xdr:cNvPr id="42050" name="Check Box 66" hidden="1">
              <a:extLst>
                <a:ext uri="{63B3BB69-23CF-44E3-9099-C40C66FF867C}">
                  <a14:compatExt spid="_x0000_s4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180975</xdr:rowOff>
        </xdr:from>
        <xdr:to>
          <xdr:col>8</xdr:col>
          <xdr:colOff>295275</xdr:colOff>
          <xdr:row>21</xdr:row>
          <xdr:rowOff>19050</xdr:rowOff>
        </xdr:to>
        <xdr:sp macro="" textlink="">
          <xdr:nvSpPr>
            <xdr:cNvPr id="42051" name="Check Box 67" hidden="1">
              <a:extLst>
                <a:ext uri="{63B3BB69-23CF-44E3-9099-C40C66FF867C}">
                  <a14:compatExt spid="_x0000_s4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180975</xdr:rowOff>
        </xdr:from>
        <xdr:to>
          <xdr:col>8</xdr:col>
          <xdr:colOff>295275</xdr:colOff>
          <xdr:row>22</xdr:row>
          <xdr:rowOff>19050</xdr:rowOff>
        </xdr:to>
        <xdr:sp macro="" textlink="">
          <xdr:nvSpPr>
            <xdr:cNvPr id="42052" name="Check Box 68" hidden="1">
              <a:extLst>
                <a:ext uri="{63B3BB69-23CF-44E3-9099-C40C66FF867C}">
                  <a14:compatExt spid="_x0000_s4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190500</xdr:rowOff>
        </xdr:from>
        <xdr:to>
          <xdr:col>8</xdr:col>
          <xdr:colOff>295275</xdr:colOff>
          <xdr:row>23</xdr:row>
          <xdr:rowOff>28575</xdr:rowOff>
        </xdr:to>
        <xdr:sp macro="" textlink="">
          <xdr:nvSpPr>
            <xdr:cNvPr id="42053" name="Check Box 69" hidden="1">
              <a:extLst>
                <a:ext uri="{63B3BB69-23CF-44E3-9099-C40C66FF867C}">
                  <a14:compatExt spid="_x0000_s4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180975</xdr:rowOff>
        </xdr:from>
        <xdr:to>
          <xdr:col>8</xdr:col>
          <xdr:colOff>295275</xdr:colOff>
          <xdr:row>24</xdr:row>
          <xdr:rowOff>19050</xdr:rowOff>
        </xdr:to>
        <xdr:sp macro="" textlink="">
          <xdr:nvSpPr>
            <xdr:cNvPr id="42054" name="Check Box 70" hidden="1">
              <a:extLst>
                <a:ext uri="{63B3BB69-23CF-44E3-9099-C40C66FF867C}">
                  <a14:compatExt spid="_x0000_s4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180975</xdr:rowOff>
        </xdr:from>
        <xdr:to>
          <xdr:col>8</xdr:col>
          <xdr:colOff>295275</xdr:colOff>
          <xdr:row>25</xdr:row>
          <xdr:rowOff>19050</xdr:rowOff>
        </xdr:to>
        <xdr:sp macro="" textlink="">
          <xdr:nvSpPr>
            <xdr:cNvPr id="42055" name="Check Box 71" hidden="1">
              <a:extLst>
                <a:ext uri="{63B3BB69-23CF-44E3-9099-C40C66FF867C}">
                  <a14:compatExt spid="_x0000_s4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171450</xdr:rowOff>
        </xdr:from>
        <xdr:to>
          <xdr:col>8</xdr:col>
          <xdr:colOff>295275</xdr:colOff>
          <xdr:row>26</xdr:row>
          <xdr:rowOff>9525</xdr:rowOff>
        </xdr:to>
        <xdr:sp macro="" textlink="">
          <xdr:nvSpPr>
            <xdr:cNvPr id="42056" name="Check Box 72" hidden="1">
              <a:extLst>
                <a:ext uri="{63B3BB69-23CF-44E3-9099-C40C66FF867C}">
                  <a14:compatExt spid="_x0000_s4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8</xdr:col>
          <xdr:colOff>295275</xdr:colOff>
          <xdr:row>6</xdr:row>
          <xdr:rowOff>38100</xdr:rowOff>
        </xdr:to>
        <xdr:sp macro="" textlink="">
          <xdr:nvSpPr>
            <xdr:cNvPr id="42057" name="Check Box 73" hidden="1">
              <a:extLst>
                <a:ext uri="{63B3BB69-23CF-44E3-9099-C40C66FF867C}">
                  <a14:compatExt spid="_x0000_s4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28575</xdr:rowOff>
        </xdr:to>
        <xdr:sp macro="" textlink="">
          <xdr:nvSpPr>
            <xdr:cNvPr id="42058" name="Check Box 74" hidden="1">
              <a:extLst>
                <a:ext uri="{63B3BB69-23CF-44E3-9099-C40C66FF867C}">
                  <a14:compatExt spid="_x0000_s4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295275</xdr:colOff>
          <xdr:row>8</xdr:row>
          <xdr:rowOff>28575</xdr:rowOff>
        </xdr:to>
        <xdr:sp macro="" textlink="">
          <xdr:nvSpPr>
            <xdr:cNvPr id="42059" name="Check Box 75" hidden="1">
              <a:extLst>
                <a:ext uri="{63B3BB69-23CF-44E3-9099-C40C66FF867C}">
                  <a14:compatExt spid="_x0000_s4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19050</xdr:rowOff>
        </xdr:to>
        <xdr:sp macro="" textlink="">
          <xdr:nvSpPr>
            <xdr:cNvPr id="42060" name="Check Box 76" hidden="1">
              <a:extLst>
                <a:ext uri="{63B3BB69-23CF-44E3-9099-C40C66FF867C}">
                  <a14:compatExt spid="_x0000_s4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180975</xdr:rowOff>
        </xdr:from>
        <xdr:to>
          <xdr:col>8</xdr:col>
          <xdr:colOff>295275</xdr:colOff>
          <xdr:row>12</xdr:row>
          <xdr:rowOff>19050</xdr:rowOff>
        </xdr:to>
        <xdr:sp macro="" textlink="">
          <xdr:nvSpPr>
            <xdr:cNvPr id="42061" name="Check Box 77" hidden="1">
              <a:extLst>
                <a:ext uri="{63B3BB69-23CF-44E3-9099-C40C66FF867C}">
                  <a14:compatExt spid="_x0000_s4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19050</xdr:rowOff>
        </xdr:to>
        <xdr:sp macro="" textlink="">
          <xdr:nvSpPr>
            <xdr:cNvPr id="42062" name="Check Box 78" hidden="1">
              <a:extLst>
                <a:ext uri="{63B3BB69-23CF-44E3-9099-C40C66FF867C}">
                  <a14:compatExt spid="_x0000_s4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180975</xdr:rowOff>
        </xdr:from>
        <xdr:to>
          <xdr:col>8</xdr:col>
          <xdr:colOff>295275</xdr:colOff>
          <xdr:row>13</xdr:row>
          <xdr:rowOff>19050</xdr:rowOff>
        </xdr:to>
        <xdr:sp macro="" textlink="">
          <xdr:nvSpPr>
            <xdr:cNvPr id="42063" name="Check Box 79" hidden="1">
              <a:extLst>
                <a:ext uri="{63B3BB69-23CF-44E3-9099-C40C66FF867C}">
                  <a14:compatExt spid="_x0000_s4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180975</xdr:rowOff>
        </xdr:from>
        <xdr:to>
          <xdr:col>8</xdr:col>
          <xdr:colOff>295275</xdr:colOff>
          <xdr:row>14</xdr:row>
          <xdr:rowOff>19050</xdr:rowOff>
        </xdr:to>
        <xdr:sp macro="" textlink="">
          <xdr:nvSpPr>
            <xdr:cNvPr id="42064" name="Check Box 80" hidden="1">
              <a:extLst>
                <a:ext uri="{63B3BB69-23CF-44E3-9099-C40C66FF867C}">
                  <a14:compatExt spid="_x0000_s4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180975</xdr:rowOff>
        </xdr:from>
        <xdr:to>
          <xdr:col>10</xdr:col>
          <xdr:colOff>295275</xdr:colOff>
          <xdr:row>15</xdr:row>
          <xdr:rowOff>19050</xdr:rowOff>
        </xdr:to>
        <xdr:sp macro="" textlink="">
          <xdr:nvSpPr>
            <xdr:cNvPr id="42065" name="Check Box 81" hidden="1">
              <a:extLst>
                <a:ext uri="{63B3BB69-23CF-44E3-9099-C40C66FF867C}">
                  <a14:compatExt spid="_x0000_s4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180975</xdr:rowOff>
        </xdr:from>
        <xdr:to>
          <xdr:col>10</xdr:col>
          <xdr:colOff>295275</xdr:colOff>
          <xdr:row>16</xdr:row>
          <xdr:rowOff>9525</xdr:rowOff>
        </xdr:to>
        <xdr:sp macro="" textlink="">
          <xdr:nvSpPr>
            <xdr:cNvPr id="42066" name="Check Box 82" hidden="1">
              <a:extLst>
                <a:ext uri="{63B3BB69-23CF-44E3-9099-C40C66FF867C}">
                  <a14:compatExt spid="_x0000_s4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190500</xdr:rowOff>
        </xdr:from>
        <xdr:to>
          <xdr:col>10</xdr:col>
          <xdr:colOff>295275</xdr:colOff>
          <xdr:row>17</xdr:row>
          <xdr:rowOff>28575</xdr:rowOff>
        </xdr:to>
        <xdr:sp macro="" textlink="">
          <xdr:nvSpPr>
            <xdr:cNvPr id="42067" name="Check Box 83" hidden="1">
              <a:extLst>
                <a:ext uri="{63B3BB69-23CF-44E3-9099-C40C66FF867C}">
                  <a14:compatExt spid="_x0000_s4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180975</xdr:rowOff>
        </xdr:from>
        <xdr:to>
          <xdr:col>10</xdr:col>
          <xdr:colOff>295275</xdr:colOff>
          <xdr:row>18</xdr:row>
          <xdr:rowOff>19050</xdr:rowOff>
        </xdr:to>
        <xdr:sp macro="" textlink="">
          <xdr:nvSpPr>
            <xdr:cNvPr id="42068" name="Check Box 84" hidden="1">
              <a:extLst>
                <a:ext uri="{63B3BB69-23CF-44E3-9099-C40C66FF867C}">
                  <a14:compatExt spid="_x0000_s4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180975</xdr:rowOff>
        </xdr:from>
        <xdr:to>
          <xdr:col>10</xdr:col>
          <xdr:colOff>295275</xdr:colOff>
          <xdr:row>19</xdr:row>
          <xdr:rowOff>19050</xdr:rowOff>
        </xdr:to>
        <xdr:sp macro="" textlink="">
          <xdr:nvSpPr>
            <xdr:cNvPr id="42069" name="Check Box 85" hidden="1">
              <a:extLst>
                <a:ext uri="{63B3BB69-23CF-44E3-9099-C40C66FF867C}">
                  <a14:compatExt spid="_x0000_s4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180975</xdr:rowOff>
        </xdr:from>
        <xdr:to>
          <xdr:col>10</xdr:col>
          <xdr:colOff>295275</xdr:colOff>
          <xdr:row>20</xdr:row>
          <xdr:rowOff>19050</xdr:rowOff>
        </xdr:to>
        <xdr:sp macro="" textlink="">
          <xdr:nvSpPr>
            <xdr:cNvPr id="42070" name="Check Box 86" hidden="1">
              <a:extLst>
                <a:ext uri="{63B3BB69-23CF-44E3-9099-C40C66FF867C}">
                  <a14:compatExt spid="_x0000_s4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180975</xdr:rowOff>
        </xdr:from>
        <xdr:to>
          <xdr:col>10</xdr:col>
          <xdr:colOff>295275</xdr:colOff>
          <xdr:row>21</xdr:row>
          <xdr:rowOff>19050</xdr:rowOff>
        </xdr:to>
        <xdr:sp macro="" textlink="">
          <xdr:nvSpPr>
            <xdr:cNvPr id="42071" name="Check Box 87" hidden="1">
              <a:extLst>
                <a:ext uri="{63B3BB69-23CF-44E3-9099-C40C66FF867C}">
                  <a14:compatExt spid="_x0000_s4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10</xdr:col>
          <xdr:colOff>295275</xdr:colOff>
          <xdr:row>22</xdr:row>
          <xdr:rowOff>19050</xdr:rowOff>
        </xdr:to>
        <xdr:sp macro="" textlink="">
          <xdr:nvSpPr>
            <xdr:cNvPr id="42072" name="Check Box 88" hidden="1">
              <a:extLst>
                <a:ext uri="{63B3BB69-23CF-44E3-9099-C40C66FF867C}">
                  <a14:compatExt spid="_x0000_s4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180975</xdr:rowOff>
        </xdr:from>
        <xdr:to>
          <xdr:col>10</xdr:col>
          <xdr:colOff>295275</xdr:colOff>
          <xdr:row>23</xdr:row>
          <xdr:rowOff>19050</xdr:rowOff>
        </xdr:to>
        <xdr:sp macro="" textlink="">
          <xdr:nvSpPr>
            <xdr:cNvPr id="42073" name="Check Box 89" hidden="1">
              <a:extLst>
                <a:ext uri="{63B3BB69-23CF-44E3-9099-C40C66FF867C}">
                  <a14:compatExt spid="_x0000_s4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180975</xdr:rowOff>
        </xdr:from>
        <xdr:to>
          <xdr:col>10</xdr:col>
          <xdr:colOff>295275</xdr:colOff>
          <xdr:row>24</xdr:row>
          <xdr:rowOff>19050</xdr:rowOff>
        </xdr:to>
        <xdr:sp macro="" textlink="">
          <xdr:nvSpPr>
            <xdr:cNvPr id="42074" name="Check Box 90" hidden="1">
              <a:extLst>
                <a:ext uri="{63B3BB69-23CF-44E3-9099-C40C66FF867C}">
                  <a14:compatExt spid="_x0000_s4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180975</xdr:rowOff>
        </xdr:from>
        <xdr:to>
          <xdr:col>10</xdr:col>
          <xdr:colOff>295275</xdr:colOff>
          <xdr:row>25</xdr:row>
          <xdr:rowOff>19050</xdr:rowOff>
        </xdr:to>
        <xdr:sp macro="" textlink="">
          <xdr:nvSpPr>
            <xdr:cNvPr id="42075" name="Check Box 91" hidden="1">
              <a:extLst>
                <a:ext uri="{63B3BB69-23CF-44E3-9099-C40C66FF867C}">
                  <a14:compatExt spid="_x0000_s4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171450</xdr:rowOff>
        </xdr:from>
        <xdr:to>
          <xdr:col>10</xdr:col>
          <xdr:colOff>295275</xdr:colOff>
          <xdr:row>26</xdr:row>
          <xdr:rowOff>9525</xdr:rowOff>
        </xdr:to>
        <xdr:sp macro="" textlink="">
          <xdr:nvSpPr>
            <xdr:cNvPr id="42076" name="Check Box 92" hidden="1">
              <a:extLst>
                <a:ext uri="{63B3BB69-23CF-44E3-9099-C40C66FF867C}">
                  <a14:compatExt spid="_x0000_s4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0</xdr:rowOff>
        </xdr:from>
        <xdr:to>
          <xdr:col>10</xdr:col>
          <xdr:colOff>295275</xdr:colOff>
          <xdr:row>6</xdr:row>
          <xdr:rowOff>38100</xdr:rowOff>
        </xdr:to>
        <xdr:sp macro="" textlink="">
          <xdr:nvSpPr>
            <xdr:cNvPr id="42077" name="Check Box 93" hidden="1">
              <a:extLst>
                <a:ext uri="{63B3BB69-23CF-44E3-9099-C40C66FF867C}">
                  <a14:compatExt spid="_x0000_s4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28575</xdr:rowOff>
        </xdr:to>
        <xdr:sp macro="" textlink="">
          <xdr:nvSpPr>
            <xdr:cNvPr id="42078" name="Check Box 94" hidden="1">
              <a:extLst>
                <a:ext uri="{63B3BB69-23CF-44E3-9099-C40C66FF867C}">
                  <a14:compatExt spid="_x0000_s4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0</xdr:rowOff>
        </xdr:from>
        <xdr:to>
          <xdr:col>10</xdr:col>
          <xdr:colOff>295275</xdr:colOff>
          <xdr:row>8</xdr:row>
          <xdr:rowOff>28575</xdr:rowOff>
        </xdr:to>
        <xdr:sp macro="" textlink="">
          <xdr:nvSpPr>
            <xdr:cNvPr id="42079" name="Check Box 95" hidden="1">
              <a:extLst>
                <a:ext uri="{63B3BB69-23CF-44E3-9099-C40C66FF867C}">
                  <a14:compatExt spid="_x0000_s4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295275</xdr:colOff>
          <xdr:row>9</xdr:row>
          <xdr:rowOff>19050</xdr:rowOff>
        </xdr:to>
        <xdr:sp macro="" textlink="">
          <xdr:nvSpPr>
            <xdr:cNvPr id="42080" name="Check Box 96" hidden="1">
              <a:extLst>
                <a:ext uri="{63B3BB69-23CF-44E3-9099-C40C66FF867C}">
                  <a14:compatExt spid="_x0000_s4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295275</xdr:colOff>
          <xdr:row>12</xdr:row>
          <xdr:rowOff>19050</xdr:rowOff>
        </xdr:to>
        <xdr:sp macro="" textlink="">
          <xdr:nvSpPr>
            <xdr:cNvPr id="42081" name="Check Box 97" hidden="1">
              <a:extLst>
                <a:ext uri="{63B3BB69-23CF-44E3-9099-C40C66FF867C}">
                  <a14:compatExt spid="_x0000_s4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295275</xdr:colOff>
          <xdr:row>10</xdr:row>
          <xdr:rowOff>19050</xdr:rowOff>
        </xdr:to>
        <xdr:sp macro="" textlink="">
          <xdr:nvSpPr>
            <xdr:cNvPr id="42082" name="Check Box 98" hidden="1">
              <a:extLst>
                <a:ext uri="{63B3BB69-23CF-44E3-9099-C40C66FF867C}">
                  <a14:compatExt spid="_x0000_s4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180975</xdr:rowOff>
        </xdr:from>
        <xdr:to>
          <xdr:col>10</xdr:col>
          <xdr:colOff>295275</xdr:colOff>
          <xdr:row>13</xdr:row>
          <xdr:rowOff>19050</xdr:rowOff>
        </xdr:to>
        <xdr:sp macro="" textlink="">
          <xdr:nvSpPr>
            <xdr:cNvPr id="42083" name="Check Box 99" hidden="1">
              <a:extLst>
                <a:ext uri="{63B3BB69-23CF-44E3-9099-C40C66FF867C}">
                  <a14:compatExt spid="_x0000_s4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180975</xdr:rowOff>
        </xdr:from>
        <xdr:to>
          <xdr:col>10</xdr:col>
          <xdr:colOff>295275</xdr:colOff>
          <xdr:row>14</xdr:row>
          <xdr:rowOff>19050</xdr:rowOff>
        </xdr:to>
        <xdr:sp macro="" textlink="">
          <xdr:nvSpPr>
            <xdr:cNvPr id="42084" name="Check Box 100" hidden="1">
              <a:extLst>
                <a:ext uri="{63B3BB69-23CF-44E3-9099-C40C66FF867C}">
                  <a14:compatExt spid="_x0000_s4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xdr:row>
          <xdr:rowOff>180975</xdr:rowOff>
        </xdr:from>
        <xdr:to>
          <xdr:col>12</xdr:col>
          <xdr:colOff>295275</xdr:colOff>
          <xdr:row>15</xdr:row>
          <xdr:rowOff>19050</xdr:rowOff>
        </xdr:to>
        <xdr:sp macro="" textlink="">
          <xdr:nvSpPr>
            <xdr:cNvPr id="42085" name="Check Box 101" hidden="1">
              <a:extLst>
                <a:ext uri="{63B3BB69-23CF-44E3-9099-C40C66FF867C}">
                  <a14:compatExt spid="_x0000_s4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180975</xdr:rowOff>
        </xdr:from>
        <xdr:to>
          <xdr:col>12</xdr:col>
          <xdr:colOff>295275</xdr:colOff>
          <xdr:row>16</xdr:row>
          <xdr:rowOff>9525</xdr:rowOff>
        </xdr:to>
        <xdr:sp macro="" textlink="">
          <xdr:nvSpPr>
            <xdr:cNvPr id="42086" name="Check Box 102" hidden="1">
              <a:extLst>
                <a:ext uri="{63B3BB69-23CF-44E3-9099-C40C66FF867C}">
                  <a14:compatExt spid="_x0000_s4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190500</xdr:rowOff>
        </xdr:from>
        <xdr:to>
          <xdr:col>12</xdr:col>
          <xdr:colOff>295275</xdr:colOff>
          <xdr:row>17</xdr:row>
          <xdr:rowOff>28575</xdr:rowOff>
        </xdr:to>
        <xdr:sp macro="" textlink="">
          <xdr:nvSpPr>
            <xdr:cNvPr id="42087" name="Check Box 103" hidden="1">
              <a:extLst>
                <a:ext uri="{63B3BB69-23CF-44E3-9099-C40C66FF867C}">
                  <a14:compatExt spid="_x0000_s4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180975</xdr:rowOff>
        </xdr:from>
        <xdr:to>
          <xdr:col>12</xdr:col>
          <xdr:colOff>295275</xdr:colOff>
          <xdr:row>18</xdr:row>
          <xdr:rowOff>19050</xdr:rowOff>
        </xdr:to>
        <xdr:sp macro="" textlink="">
          <xdr:nvSpPr>
            <xdr:cNvPr id="42088" name="Check Box 104" hidden="1">
              <a:extLst>
                <a:ext uri="{63B3BB69-23CF-44E3-9099-C40C66FF867C}">
                  <a14:compatExt spid="_x0000_s4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180975</xdr:rowOff>
        </xdr:from>
        <xdr:to>
          <xdr:col>12</xdr:col>
          <xdr:colOff>295275</xdr:colOff>
          <xdr:row>19</xdr:row>
          <xdr:rowOff>19050</xdr:rowOff>
        </xdr:to>
        <xdr:sp macro="" textlink="">
          <xdr:nvSpPr>
            <xdr:cNvPr id="42089" name="Check Box 105" hidden="1">
              <a:extLst>
                <a:ext uri="{63B3BB69-23CF-44E3-9099-C40C66FF867C}">
                  <a14:compatExt spid="_x0000_s4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180975</xdr:rowOff>
        </xdr:from>
        <xdr:to>
          <xdr:col>12</xdr:col>
          <xdr:colOff>295275</xdr:colOff>
          <xdr:row>20</xdr:row>
          <xdr:rowOff>19050</xdr:rowOff>
        </xdr:to>
        <xdr:sp macro="" textlink="">
          <xdr:nvSpPr>
            <xdr:cNvPr id="42090" name="Check Box 106" hidden="1">
              <a:extLst>
                <a:ext uri="{63B3BB69-23CF-44E3-9099-C40C66FF867C}">
                  <a14:compatExt spid="_x0000_s4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xdr:row>
          <xdr:rowOff>180975</xdr:rowOff>
        </xdr:from>
        <xdr:to>
          <xdr:col>12</xdr:col>
          <xdr:colOff>295275</xdr:colOff>
          <xdr:row>21</xdr:row>
          <xdr:rowOff>19050</xdr:rowOff>
        </xdr:to>
        <xdr:sp macro="" textlink="">
          <xdr:nvSpPr>
            <xdr:cNvPr id="42091" name="Check Box 107" hidden="1">
              <a:extLst>
                <a:ext uri="{63B3BB69-23CF-44E3-9099-C40C66FF867C}">
                  <a14:compatExt spid="_x0000_s4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180975</xdr:rowOff>
        </xdr:from>
        <xdr:to>
          <xdr:col>12</xdr:col>
          <xdr:colOff>295275</xdr:colOff>
          <xdr:row>22</xdr:row>
          <xdr:rowOff>19050</xdr:rowOff>
        </xdr:to>
        <xdr:sp macro="" textlink="">
          <xdr:nvSpPr>
            <xdr:cNvPr id="42092" name="Check Box 108" hidden="1">
              <a:extLst>
                <a:ext uri="{63B3BB69-23CF-44E3-9099-C40C66FF867C}">
                  <a14:compatExt spid="_x0000_s4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190500</xdr:rowOff>
        </xdr:from>
        <xdr:to>
          <xdr:col>12</xdr:col>
          <xdr:colOff>295275</xdr:colOff>
          <xdr:row>23</xdr:row>
          <xdr:rowOff>28575</xdr:rowOff>
        </xdr:to>
        <xdr:sp macro="" textlink="">
          <xdr:nvSpPr>
            <xdr:cNvPr id="42093" name="Check Box 109" hidden="1">
              <a:extLst>
                <a:ext uri="{63B3BB69-23CF-44E3-9099-C40C66FF867C}">
                  <a14:compatExt spid="_x0000_s4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180975</xdr:rowOff>
        </xdr:from>
        <xdr:to>
          <xdr:col>12</xdr:col>
          <xdr:colOff>295275</xdr:colOff>
          <xdr:row>24</xdr:row>
          <xdr:rowOff>19050</xdr:rowOff>
        </xdr:to>
        <xdr:sp macro="" textlink="">
          <xdr:nvSpPr>
            <xdr:cNvPr id="42094" name="Check Box 110" hidden="1">
              <a:extLst>
                <a:ext uri="{63B3BB69-23CF-44E3-9099-C40C66FF867C}">
                  <a14:compatExt spid="_x0000_s4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190500</xdr:rowOff>
        </xdr:from>
        <xdr:to>
          <xdr:col>12</xdr:col>
          <xdr:colOff>295275</xdr:colOff>
          <xdr:row>25</xdr:row>
          <xdr:rowOff>28575</xdr:rowOff>
        </xdr:to>
        <xdr:sp macro="" textlink="">
          <xdr:nvSpPr>
            <xdr:cNvPr id="42095" name="Check Box 111" hidden="1">
              <a:extLst>
                <a:ext uri="{63B3BB69-23CF-44E3-9099-C40C66FF867C}">
                  <a14:compatExt spid="_x0000_s4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190500</xdr:rowOff>
        </xdr:from>
        <xdr:to>
          <xdr:col>12</xdr:col>
          <xdr:colOff>295275</xdr:colOff>
          <xdr:row>26</xdr:row>
          <xdr:rowOff>28575</xdr:rowOff>
        </xdr:to>
        <xdr:sp macro="" textlink="">
          <xdr:nvSpPr>
            <xdr:cNvPr id="42096" name="Check Box 112" hidden="1">
              <a:extLst>
                <a:ext uri="{63B3BB69-23CF-44E3-9099-C40C66FF867C}">
                  <a14:compatExt spid="_x0000_s4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0</xdr:rowOff>
        </xdr:from>
        <xdr:to>
          <xdr:col>12</xdr:col>
          <xdr:colOff>295275</xdr:colOff>
          <xdr:row>6</xdr:row>
          <xdr:rowOff>38100</xdr:rowOff>
        </xdr:to>
        <xdr:sp macro="" textlink="">
          <xdr:nvSpPr>
            <xdr:cNvPr id="42097" name="Check Box 113" hidden="1">
              <a:extLst>
                <a:ext uri="{63B3BB69-23CF-44E3-9099-C40C66FF867C}">
                  <a14:compatExt spid="_x0000_s4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180975</xdr:rowOff>
        </xdr:from>
        <xdr:to>
          <xdr:col>12</xdr:col>
          <xdr:colOff>295275</xdr:colOff>
          <xdr:row>7</xdr:row>
          <xdr:rowOff>28575</xdr:rowOff>
        </xdr:to>
        <xdr:sp macro="" textlink="">
          <xdr:nvSpPr>
            <xdr:cNvPr id="42098" name="Check Box 114" hidden="1">
              <a:extLst>
                <a:ext uri="{63B3BB69-23CF-44E3-9099-C40C66FF867C}">
                  <a14:compatExt spid="_x0000_s4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0</xdr:rowOff>
        </xdr:from>
        <xdr:to>
          <xdr:col>12</xdr:col>
          <xdr:colOff>295275</xdr:colOff>
          <xdr:row>8</xdr:row>
          <xdr:rowOff>28575</xdr:rowOff>
        </xdr:to>
        <xdr:sp macro="" textlink="">
          <xdr:nvSpPr>
            <xdr:cNvPr id="42099" name="Check Box 115" hidden="1">
              <a:extLst>
                <a:ext uri="{63B3BB69-23CF-44E3-9099-C40C66FF867C}">
                  <a14:compatExt spid="_x0000_s4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180975</xdr:rowOff>
        </xdr:from>
        <xdr:to>
          <xdr:col>12</xdr:col>
          <xdr:colOff>295275</xdr:colOff>
          <xdr:row>9</xdr:row>
          <xdr:rowOff>19050</xdr:rowOff>
        </xdr:to>
        <xdr:sp macro="" textlink="">
          <xdr:nvSpPr>
            <xdr:cNvPr id="42100" name="Check Box 116" hidden="1">
              <a:extLst>
                <a:ext uri="{63B3BB69-23CF-44E3-9099-C40C66FF867C}">
                  <a14:compatExt spid="_x0000_s4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180975</xdr:rowOff>
        </xdr:from>
        <xdr:to>
          <xdr:col>12</xdr:col>
          <xdr:colOff>295275</xdr:colOff>
          <xdr:row>12</xdr:row>
          <xdr:rowOff>19050</xdr:rowOff>
        </xdr:to>
        <xdr:sp macro="" textlink="">
          <xdr:nvSpPr>
            <xdr:cNvPr id="42101" name="Check Box 117" hidden="1">
              <a:extLst>
                <a:ext uri="{63B3BB69-23CF-44E3-9099-C40C66FF867C}">
                  <a14:compatExt spid="_x0000_s4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180975</xdr:rowOff>
        </xdr:from>
        <xdr:to>
          <xdr:col>12</xdr:col>
          <xdr:colOff>295275</xdr:colOff>
          <xdr:row>10</xdr:row>
          <xdr:rowOff>19050</xdr:rowOff>
        </xdr:to>
        <xdr:sp macro="" textlink="">
          <xdr:nvSpPr>
            <xdr:cNvPr id="42102" name="Check Box 118" hidden="1">
              <a:extLst>
                <a:ext uri="{63B3BB69-23CF-44E3-9099-C40C66FF867C}">
                  <a14:compatExt spid="_x0000_s4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180975</xdr:rowOff>
        </xdr:from>
        <xdr:to>
          <xdr:col>12</xdr:col>
          <xdr:colOff>295275</xdr:colOff>
          <xdr:row>13</xdr:row>
          <xdr:rowOff>19050</xdr:rowOff>
        </xdr:to>
        <xdr:sp macro="" textlink="">
          <xdr:nvSpPr>
            <xdr:cNvPr id="42103" name="Check Box 119" hidden="1">
              <a:extLst>
                <a:ext uri="{63B3BB69-23CF-44E3-9099-C40C66FF867C}">
                  <a14:compatExt spid="_x0000_s4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180975</xdr:rowOff>
        </xdr:from>
        <xdr:to>
          <xdr:col>12</xdr:col>
          <xdr:colOff>295275</xdr:colOff>
          <xdr:row>14</xdr:row>
          <xdr:rowOff>19050</xdr:rowOff>
        </xdr:to>
        <xdr:sp macro="" textlink="">
          <xdr:nvSpPr>
            <xdr:cNvPr id="42104" name="Check Box 120" hidden="1">
              <a:extLst>
                <a:ext uri="{63B3BB69-23CF-44E3-9099-C40C66FF867C}">
                  <a14:compatExt spid="_x0000_s4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180975</xdr:rowOff>
        </xdr:from>
        <xdr:to>
          <xdr:col>24</xdr:col>
          <xdr:colOff>295275</xdr:colOff>
          <xdr:row>15</xdr:row>
          <xdr:rowOff>19050</xdr:rowOff>
        </xdr:to>
        <xdr:sp macro="" textlink="">
          <xdr:nvSpPr>
            <xdr:cNvPr id="42105" name="Check Box 121" hidden="1">
              <a:extLst>
                <a:ext uri="{63B3BB69-23CF-44E3-9099-C40C66FF867C}">
                  <a14:compatExt spid="_x0000_s4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180975</xdr:rowOff>
        </xdr:from>
        <xdr:to>
          <xdr:col>24</xdr:col>
          <xdr:colOff>295275</xdr:colOff>
          <xdr:row>16</xdr:row>
          <xdr:rowOff>9525</xdr:rowOff>
        </xdr:to>
        <xdr:sp macro="" textlink="">
          <xdr:nvSpPr>
            <xdr:cNvPr id="42106" name="Check Box 122" hidden="1">
              <a:extLst>
                <a:ext uri="{63B3BB69-23CF-44E3-9099-C40C66FF867C}">
                  <a14:compatExt spid="_x0000_s4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190500</xdr:rowOff>
        </xdr:from>
        <xdr:to>
          <xdr:col>24</xdr:col>
          <xdr:colOff>295275</xdr:colOff>
          <xdr:row>17</xdr:row>
          <xdr:rowOff>28575</xdr:rowOff>
        </xdr:to>
        <xdr:sp macro="" textlink="">
          <xdr:nvSpPr>
            <xdr:cNvPr id="42107" name="Check Box 123" hidden="1">
              <a:extLst>
                <a:ext uri="{63B3BB69-23CF-44E3-9099-C40C66FF867C}">
                  <a14:compatExt spid="_x0000_s4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180975</xdr:rowOff>
        </xdr:from>
        <xdr:to>
          <xdr:col>24</xdr:col>
          <xdr:colOff>295275</xdr:colOff>
          <xdr:row>18</xdr:row>
          <xdr:rowOff>19050</xdr:rowOff>
        </xdr:to>
        <xdr:sp macro="" textlink="">
          <xdr:nvSpPr>
            <xdr:cNvPr id="42108" name="Check Box 124" hidden="1">
              <a:extLst>
                <a:ext uri="{63B3BB69-23CF-44E3-9099-C40C66FF867C}">
                  <a14:compatExt spid="_x0000_s4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180975</xdr:rowOff>
        </xdr:from>
        <xdr:to>
          <xdr:col>24</xdr:col>
          <xdr:colOff>295275</xdr:colOff>
          <xdr:row>19</xdr:row>
          <xdr:rowOff>19050</xdr:rowOff>
        </xdr:to>
        <xdr:sp macro="" textlink="">
          <xdr:nvSpPr>
            <xdr:cNvPr id="42109" name="Check Box 125" hidden="1">
              <a:extLst>
                <a:ext uri="{63B3BB69-23CF-44E3-9099-C40C66FF867C}">
                  <a14:compatExt spid="_x0000_s4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180975</xdr:rowOff>
        </xdr:from>
        <xdr:to>
          <xdr:col>24</xdr:col>
          <xdr:colOff>295275</xdr:colOff>
          <xdr:row>20</xdr:row>
          <xdr:rowOff>19050</xdr:rowOff>
        </xdr:to>
        <xdr:sp macro="" textlink="">
          <xdr:nvSpPr>
            <xdr:cNvPr id="42110" name="Check Box 126" hidden="1">
              <a:extLst>
                <a:ext uri="{63B3BB69-23CF-44E3-9099-C40C66FF867C}">
                  <a14:compatExt spid="_x0000_s4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180975</xdr:rowOff>
        </xdr:from>
        <xdr:to>
          <xdr:col>24</xdr:col>
          <xdr:colOff>295275</xdr:colOff>
          <xdr:row>21</xdr:row>
          <xdr:rowOff>19050</xdr:rowOff>
        </xdr:to>
        <xdr:sp macro="" textlink="">
          <xdr:nvSpPr>
            <xdr:cNvPr id="42111" name="Check Box 127" hidden="1">
              <a:extLst>
                <a:ext uri="{63B3BB69-23CF-44E3-9099-C40C66FF867C}">
                  <a14:compatExt spid="_x0000_s4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180975</xdr:rowOff>
        </xdr:from>
        <xdr:to>
          <xdr:col>24</xdr:col>
          <xdr:colOff>295275</xdr:colOff>
          <xdr:row>22</xdr:row>
          <xdr:rowOff>19050</xdr:rowOff>
        </xdr:to>
        <xdr:sp macro="" textlink="">
          <xdr:nvSpPr>
            <xdr:cNvPr id="42112" name="Check Box 128" hidden="1">
              <a:extLst>
                <a:ext uri="{63B3BB69-23CF-44E3-9099-C40C66FF867C}">
                  <a14:compatExt spid="_x0000_s4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xdr:row>
          <xdr:rowOff>0</xdr:rowOff>
        </xdr:from>
        <xdr:to>
          <xdr:col>24</xdr:col>
          <xdr:colOff>295275</xdr:colOff>
          <xdr:row>23</xdr:row>
          <xdr:rowOff>38100</xdr:rowOff>
        </xdr:to>
        <xdr:sp macro="" textlink="">
          <xdr:nvSpPr>
            <xdr:cNvPr id="42113" name="Check Box 129" hidden="1">
              <a:extLst>
                <a:ext uri="{63B3BB69-23CF-44E3-9099-C40C66FF867C}">
                  <a14:compatExt spid="_x0000_s4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xdr:row>
          <xdr:rowOff>180975</xdr:rowOff>
        </xdr:from>
        <xdr:to>
          <xdr:col>24</xdr:col>
          <xdr:colOff>295275</xdr:colOff>
          <xdr:row>24</xdr:row>
          <xdr:rowOff>19050</xdr:rowOff>
        </xdr:to>
        <xdr:sp macro="" textlink="">
          <xdr:nvSpPr>
            <xdr:cNvPr id="42114" name="Check Box 130" hidden="1">
              <a:extLst>
                <a:ext uri="{63B3BB69-23CF-44E3-9099-C40C66FF867C}">
                  <a14:compatExt spid="_x0000_s4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180975</xdr:rowOff>
        </xdr:from>
        <xdr:to>
          <xdr:col>24</xdr:col>
          <xdr:colOff>295275</xdr:colOff>
          <xdr:row>25</xdr:row>
          <xdr:rowOff>19050</xdr:rowOff>
        </xdr:to>
        <xdr:sp macro="" textlink="">
          <xdr:nvSpPr>
            <xdr:cNvPr id="42115" name="Check Box 131" hidden="1">
              <a:extLst>
                <a:ext uri="{63B3BB69-23CF-44E3-9099-C40C66FF867C}">
                  <a14:compatExt spid="_x0000_s4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180975</xdr:rowOff>
        </xdr:from>
        <xdr:to>
          <xdr:col>24</xdr:col>
          <xdr:colOff>295275</xdr:colOff>
          <xdr:row>26</xdr:row>
          <xdr:rowOff>19050</xdr:rowOff>
        </xdr:to>
        <xdr:sp macro="" textlink="">
          <xdr:nvSpPr>
            <xdr:cNvPr id="42116" name="Check Box 132" hidden="1">
              <a:extLst>
                <a:ext uri="{63B3BB69-23CF-44E3-9099-C40C66FF867C}">
                  <a14:compatExt spid="_x0000_s4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xdr:row>
          <xdr:rowOff>0</xdr:rowOff>
        </xdr:from>
        <xdr:to>
          <xdr:col>24</xdr:col>
          <xdr:colOff>295275</xdr:colOff>
          <xdr:row>6</xdr:row>
          <xdr:rowOff>38100</xdr:rowOff>
        </xdr:to>
        <xdr:sp macro="" textlink="">
          <xdr:nvSpPr>
            <xdr:cNvPr id="42117" name="Check Box 133" hidden="1">
              <a:extLst>
                <a:ext uri="{63B3BB69-23CF-44E3-9099-C40C66FF867C}">
                  <a14:compatExt spid="_x0000_s4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xdr:row>
          <xdr:rowOff>180975</xdr:rowOff>
        </xdr:from>
        <xdr:to>
          <xdr:col>24</xdr:col>
          <xdr:colOff>295275</xdr:colOff>
          <xdr:row>7</xdr:row>
          <xdr:rowOff>28575</xdr:rowOff>
        </xdr:to>
        <xdr:sp macro="" textlink="">
          <xdr:nvSpPr>
            <xdr:cNvPr id="42118" name="Check Box 134" hidden="1">
              <a:extLst>
                <a:ext uri="{63B3BB69-23CF-44E3-9099-C40C66FF867C}">
                  <a14:compatExt spid="_x0000_s4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0</xdr:rowOff>
        </xdr:from>
        <xdr:to>
          <xdr:col>24</xdr:col>
          <xdr:colOff>295275</xdr:colOff>
          <xdr:row>8</xdr:row>
          <xdr:rowOff>28575</xdr:rowOff>
        </xdr:to>
        <xdr:sp macro="" textlink="">
          <xdr:nvSpPr>
            <xdr:cNvPr id="42119" name="Check Box 135" hidden="1">
              <a:extLst>
                <a:ext uri="{63B3BB69-23CF-44E3-9099-C40C66FF867C}">
                  <a14:compatExt spid="_x0000_s4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180975</xdr:rowOff>
        </xdr:from>
        <xdr:to>
          <xdr:col>24</xdr:col>
          <xdr:colOff>295275</xdr:colOff>
          <xdr:row>9</xdr:row>
          <xdr:rowOff>19050</xdr:rowOff>
        </xdr:to>
        <xdr:sp macro="" textlink="">
          <xdr:nvSpPr>
            <xdr:cNvPr id="42120" name="Check Box 136" hidden="1">
              <a:extLst>
                <a:ext uri="{63B3BB69-23CF-44E3-9099-C40C66FF867C}">
                  <a14:compatExt spid="_x0000_s4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180975</xdr:rowOff>
        </xdr:from>
        <xdr:to>
          <xdr:col>24</xdr:col>
          <xdr:colOff>295275</xdr:colOff>
          <xdr:row>12</xdr:row>
          <xdr:rowOff>19050</xdr:rowOff>
        </xdr:to>
        <xdr:sp macro="" textlink="">
          <xdr:nvSpPr>
            <xdr:cNvPr id="42121" name="Check Box 137" hidden="1">
              <a:extLst>
                <a:ext uri="{63B3BB69-23CF-44E3-9099-C40C66FF867C}">
                  <a14:compatExt spid="_x0000_s4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8</xdr:row>
          <xdr:rowOff>180975</xdr:rowOff>
        </xdr:from>
        <xdr:to>
          <xdr:col>24</xdr:col>
          <xdr:colOff>295275</xdr:colOff>
          <xdr:row>10</xdr:row>
          <xdr:rowOff>19050</xdr:rowOff>
        </xdr:to>
        <xdr:sp macro="" textlink="">
          <xdr:nvSpPr>
            <xdr:cNvPr id="42122" name="Check Box 138" hidden="1">
              <a:extLst>
                <a:ext uri="{63B3BB69-23CF-44E3-9099-C40C66FF867C}">
                  <a14:compatExt spid="_x0000_s4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180975</xdr:rowOff>
        </xdr:from>
        <xdr:to>
          <xdr:col>24</xdr:col>
          <xdr:colOff>295275</xdr:colOff>
          <xdr:row>13</xdr:row>
          <xdr:rowOff>19050</xdr:rowOff>
        </xdr:to>
        <xdr:sp macro="" textlink="">
          <xdr:nvSpPr>
            <xdr:cNvPr id="42123" name="Check Box 139" hidden="1">
              <a:extLst>
                <a:ext uri="{63B3BB69-23CF-44E3-9099-C40C66FF867C}">
                  <a14:compatExt spid="_x0000_s4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xdr:row>
          <xdr:rowOff>180975</xdr:rowOff>
        </xdr:from>
        <xdr:to>
          <xdr:col>24</xdr:col>
          <xdr:colOff>295275</xdr:colOff>
          <xdr:row>14</xdr:row>
          <xdr:rowOff>19050</xdr:rowOff>
        </xdr:to>
        <xdr:sp macro="" textlink="">
          <xdr:nvSpPr>
            <xdr:cNvPr id="42124" name="Check Box 140" hidden="1">
              <a:extLst>
                <a:ext uri="{63B3BB69-23CF-44E3-9099-C40C66FF867C}">
                  <a14:compatExt spid="_x0000_s4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180975</xdr:rowOff>
        </xdr:from>
        <xdr:to>
          <xdr:col>8</xdr:col>
          <xdr:colOff>295275</xdr:colOff>
          <xdr:row>11</xdr:row>
          <xdr:rowOff>19050</xdr:rowOff>
        </xdr:to>
        <xdr:sp macro="" textlink="">
          <xdr:nvSpPr>
            <xdr:cNvPr id="42125" name="Check Box 141" hidden="1">
              <a:extLst>
                <a:ext uri="{63B3BB69-23CF-44E3-9099-C40C66FF867C}">
                  <a14:compatExt spid="_x0000_s4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180975</xdr:rowOff>
        </xdr:from>
        <xdr:to>
          <xdr:col>6</xdr:col>
          <xdr:colOff>295275</xdr:colOff>
          <xdr:row>11</xdr:row>
          <xdr:rowOff>19050</xdr:rowOff>
        </xdr:to>
        <xdr:sp macro="" textlink="">
          <xdr:nvSpPr>
            <xdr:cNvPr id="42126" name="Check Box 142" hidden="1">
              <a:extLst>
                <a:ext uri="{63B3BB69-23CF-44E3-9099-C40C66FF867C}">
                  <a14:compatExt spid="_x0000_s4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180975</xdr:rowOff>
        </xdr:from>
        <xdr:to>
          <xdr:col>4</xdr:col>
          <xdr:colOff>295275</xdr:colOff>
          <xdr:row>11</xdr:row>
          <xdr:rowOff>19050</xdr:rowOff>
        </xdr:to>
        <xdr:sp macro="" textlink="">
          <xdr:nvSpPr>
            <xdr:cNvPr id="42127" name="Check Box 143" hidden="1">
              <a:extLst>
                <a:ext uri="{63B3BB69-23CF-44E3-9099-C40C66FF867C}">
                  <a14:compatExt spid="_x0000_s4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180975</xdr:rowOff>
        </xdr:from>
        <xdr:to>
          <xdr:col>2</xdr:col>
          <xdr:colOff>295275</xdr:colOff>
          <xdr:row>11</xdr:row>
          <xdr:rowOff>19050</xdr:rowOff>
        </xdr:to>
        <xdr:sp macro="" textlink="">
          <xdr:nvSpPr>
            <xdr:cNvPr id="42128" name="Check Box 144" hidden="1">
              <a:extLst>
                <a:ext uri="{63B3BB69-23CF-44E3-9099-C40C66FF867C}">
                  <a14:compatExt spid="_x0000_s4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295275</xdr:colOff>
          <xdr:row>11</xdr:row>
          <xdr:rowOff>19050</xdr:rowOff>
        </xdr:to>
        <xdr:sp macro="" textlink="">
          <xdr:nvSpPr>
            <xdr:cNvPr id="42129" name="Check Box 145" hidden="1">
              <a:extLst>
                <a:ext uri="{63B3BB69-23CF-44E3-9099-C40C66FF867C}">
                  <a14:compatExt spid="_x0000_s4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180975</xdr:rowOff>
        </xdr:from>
        <xdr:to>
          <xdr:col>12</xdr:col>
          <xdr:colOff>295275</xdr:colOff>
          <xdr:row>28</xdr:row>
          <xdr:rowOff>19050</xdr:rowOff>
        </xdr:to>
        <xdr:sp macro="" textlink="">
          <xdr:nvSpPr>
            <xdr:cNvPr id="42130" name="Check Box 146" hidden="1">
              <a:extLst>
                <a:ext uri="{63B3BB69-23CF-44E3-9099-C40C66FF867C}">
                  <a14:compatExt spid="_x0000_s4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180975</xdr:rowOff>
        </xdr:from>
        <xdr:to>
          <xdr:col>12</xdr:col>
          <xdr:colOff>295275</xdr:colOff>
          <xdr:row>27</xdr:row>
          <xdr:rowOff>19050</xdr:rowOff>
        </xdr:to>
        <xdr:sp macro="" textlink="">
          <xdr:nvSpPr>
            <xdr:cNvPr id="42131" name="Check Box 147" hidden="1">
              <a:extLst>
                <a:ext uri="{63B3BB69-23CF-44E3-9099-C40C66FF867C}">
                  <a14:compatExt spid="_x0000_s4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190500</xdr:rowOff>
        </xdr:from>
        <xdr:to>
          <xdr:col>12</xdr:col>
          <xdr:colOff>295275</xdr:colOff>
          <xdr:row>29</xdr:row>
          <xdr:rowOff>28575</xdr:rowOff>
        </xdr:to>
        <xdr:sp macro="" textlink="">
          <xdr:nvSpPr>
            <xdr:cNvPr id="42132" name="Check Box 148" hidden="1">
              <a:extLst>
                <a:ext uri="{63B3BB69-23CF-44E3-9099-C40C66FF867C}">
                  <a14:compatExt spid="_x0000_s4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190500</xdr:rowOff>
        </xdr:from>
        <xdr:to>
          <xdr:col>12</xdr:col>
          <xdr:colOff>295275</xdr:colOff>
          <xdr:row>11</xdr:row>
          <xdr:rowOff>28575</xdr:rowOff>
        </xdr:to>
        <xdr:sp macro="" textlink="">
          <xdr:nvSpPr>
            <xdr:cNvPr id="42133" name="Check Box 149" hidden="1">
              <a:extLst>
                <a:ext uri="{63B3BB69-23CF-44E3-9099-C40C66FF867C}">
                  <a14:compatExt spid="_x0000_s4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180975</xdr:rowOff>
        </xdr:from>
        <xdr:to>
          <xdr:col>14</xdr:col>
          <xdr:colOff>295275</xdr:colOff>
          <xdr:row>15</xdr:row>
          <xdr:rowOff>19050</xdr:rowOff>
        </xdr:to>
        <xdr:sp macro="" textlink="">
          <xdr:nvSpPr>
            <xdr:cNvPr id="42134" name="Check Box 150" hidden="1">
              <a:extLst>
                <a:ext uri="{63B3BB69-23CF-44E3-9099-C40C66FF867C}">
                  <a14:compatExt spid="_x0000_s4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180975</xdr:rowOff>
        </xdr:from>
        <xdr:to>
          <xdr:col>14</xdr:col>
          <xdr:colOff>295275</xdr:colOff>
          <xdr:row>16</xdr:row>
          <xdr:rowOff>9525</xdr:rowOff>
        </xdr:to>
        <xdr:sp macro="" textlink="">
          <xdr:nvSpPr>
            <xdr:cNvPr id="42135" name="Check Box 151" hidden="1">
              <a:extLst>
                <a:ext uri="{63B3BB69-23CF-44E3-9099-C40C66FF867C}">
                  <a14:compatExt spid="_x0000_s4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190500</xdr:rowOff>
        </xdr:from>
        <xdr:to>
          <xdr:col>14</xdr:col>
          <xdr:colOff>295275</xdr:colOff>
          <xdr:row>17</xdr:row>
          <xdr:rowOff>28575</xdr:rowOff>
        </xdr:to>
        <xdr:sp macro="" textlink="">
          <xdr:nvSpPr>
            <xdr:cNvPr id="42136" name="Check Box 152" hidden="1">
              <a:extLst>
                <a:ext uri="{63B3BB69-23CF-44E3-9099-C40C66FF867C}">
                  <a14:compatExt spid="_x0000_s4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180975</xdr:rowOff>
        </xdr:from>
        <xdr:to>
          <xdr:col>14</xdr:col>
          <xdr:colOff>295275</xdr:colOff>
          <xdr:row>18</xdr:row>
          <xdr:rowOff>19050</xdr:rowOff>
        </xdr:to>
        <xdr:sp macro="" textlink="">
          <xdr:nvSpPr>
            <xdr:cNvPr id="42137" name="Check Box 153" hidden="1">
              <a:extLst>
                <a:ext uri="{63B3BB69-23CF-44E3-9099-C40C66FF867C}">
                  <a14:compatExt spid="_x0000_s4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180975</xdr:rowOff>
        </xdr:from>
        <xdr:to>
          <xdr:col>14</xdr:col>
          <xdr:colOff>295275</xdr:colOff>
          <xdr:row>19</xdr:row>
          <xdr:rowOff>19050</xdr:rowOff>
        </xdr:to>
        <xdr:sp macro="" textlink="">
          <xdr:nvSpPr>
            <xdr:cNvPr id="42138" name="Check Box 154" hidden="1">
              <a:extLst>
                <a:ext uri="{63B3BB69-23CF-44E3-9099-C40C66FF867C}">
                  <a14:compatExt spid="_x0000_s4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180975</xdr:rowOff>
        </xdr:from>
        <xdr:to>
          <xdr:col>14</xdr:col>
          <xdr:colOff>295275</xdr:colOff>
          <xdr:row>20</xdr:row>
          <xdr:rowOff>19050</xdr:rowOff>
        </xdr:to>
        <xdr:sp macro="" textlink="">
          <xdr:nvSpPr>
            <xdr:cNvPr id="42139" name="Check Box 155" hidden="1">
              <a:extLst>
                <a:ext uri="{63B3BB69-23CF-44E3-9099-C40C66FF867C}">
                  <a14:compatExt spid="_x0000_s4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180975</xdr:rowOff>
        </xdr:from>
        <xdr:to>
          <xdr:col>14</xdr:col>
          <xdr:colOff>295275</xdr:colOff>
          <xdr:row>21</xdr:row>
          <xdr:rowOff>19050</xdr:rowOff>
        </xdr:to>
        <xdr:sp macro="" textlink="">
          <xdr:nvSpPr>
            <xdr:cNvPr id="42140" name="Check Box 156" hidden="1">
              <a:extLst>
                <a:ext uri="{63B3BB69-23CF-44E3-9099-C40C66FF867C}">
                  <a14:compatExt spid="_x0000_s4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xdr:row>
          <xdr:rowOff>180975</xdr:rowOff>
        </xdr:from>
        <xdr:to>
          <xdr:col>14</xdr:col>
          <xdr:colOff>295275</xdr:colOff>
          <xdr:row>22</xdr:row>
          <xdr:rowOff>19050</xdr:rowOff>
        </xdr:to>
        <xdr:sp macro="" textlink="">
          <xdr:nvSpPr>
            <xdr:cNvPr id="42141" name="Check Box 157" hidden="1">
              <a:extLst>
                <a:ext uri="{63B3BB69-23CF-44E3-9099-C40C66FF867C}">
                  <a14:compatExt spid="_x0000_s4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190500</xdr:rowOff>
        </xdr:from>
        <xdr:to>
          <xdr:col>14</xdr:col>
          <xdr:colOff>295275</xdr:colOff>
          <xdr:row>23</xdr:row>
          <xdr:rowOff>28575</xdr:rowOff>
        </xdr:to>
        <xdr:sp macro="" textlink="">
          <xdr:nvSpPr>
            <xdr:cNvPr id="42142" name="Check Box 158" hidden="1">
              <a:extLst>
                <a:ext uri="{63B3BB69-23CF-44E3-9099-C40C66FF867C}">
                  <a14:compatExt spid="_x0000_s4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xdr:row>
          <xdr:rowOff>180975</xdr:rowOff>
        </xdr:from>
        <xdr:to>
          <xdr:col>14</xdr:col>
          <xdr:colOff>295275</xdr:colOff>
          <xdr:row>24</xdr:row>
          <xdr:rowOff>19050</xdr:rowOff>
        </xdr:to>
        <xdr:sp macro="" textlink="">
          <xdr:nvSpPr>
            <xdr:cNvPr id="42143" name="Check Box 159" hidden="1">
              <a:extLst>
                <a:ext uri="{63B3BB69-23CF-44E3-9099-C40C66FF867C}">
                  <a14:compatExt spid="_x0000_s4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190500</xdr:rowOff>
        </xdr:from>
        <xdr:to>
          <xdr:col>14</xdr:col>
          <xdr:colOff>295275</xdr:colOff>
          <xdr:row>25</xdr:row>
          <xdr:rowOff>28575</xdr:rowOff>
        </xdr:to>
        <xdr:sp macro="" textlink="">
          <xdr:nvSpPr>
            <xdr:cNvPr id="42144" name="Check Box 160" hidden="1">
              <a:extLst>
                <a:ext uri="{63B3BB69-23CF-44E3-9099-C40C66FF867C}">
                  <a14:compatExt spid="_x0000_s4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xdr:row>
          <xdr:rowOff>190500</xdr:rowOff>
        </xdr:from>
        <xdr:to>
          <xdr:col>14</xdr:col>
          <xdr:colOff>295275</xdr:colOff>
          <xdr:row>26</xdr:row>
          <xdr:rowOff>28575</xdr:rowOff>
        </xdr:to>
        <xdr:sp macro="" textlink="">
          <xdr:nvSpPr>
            <xdr:cNvPr id="42145" name="Check Box 161" hidden="1">
              <a:extLst>
                <a:ext uri="{63B3BB69-23CF-44E3-9099-C40C66FF867C}">
                  <a14:compatExt spid="_x0000_s4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0</xdr:rowOff>
        </xdr:from>
        <xdr:to>
          <xdr:col>14</xdr:col>
          <xdr:colOff>295275</xdr:colOff>
          <xdr:row>6</xdr:row>
          <xdr:rowOff>38100</xdr:rowOff>
        </xdr:to>
        <xdr:sp macro="" textlink="">
          <xdr:nvSpPr>
            <xdr:cNvPr id="42146" name="Check Box 162" hidden="1">
              <a:extLst>
                <a:ext uri="{63B3BB69-23CF-44E3-9099-C40C66FF867C}">
                  <a14:compatExt spid="_x0000_s4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180975</xdr:rowOff>
        </xdr:from>
        <xdr:to>
          <xdr:col>14</xdr:col>
          <xdr:colOff>295275</xdr:colOff>
          <xdr:row>7</xdr:row>
          <xdr:rowOff>28575</xdr:rowOff>
        </xdr:to>
        <xdr:sp macro="" textlink="">
          <xdr:nvSpPr>
            <xdr:cNvPr id="42147" name="Check Box 163" hidden="1">
              <a:extLst>
                <a:ext uri="{63B3BB69-23CF-44E3-9099-C40C66FF867C}">
                  <a14:compatExt spid="_x0000_s4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0</xdr:rowOff>
        </xdr:from>
        <xdr:to>
          <xdr:col>14</xdr:col>
          <xdr:colOff>295275</xdr:colOff>
          <xdr:row>8</xdr:row>
          <xdr:rowOff>28575</xdr:rowOff>
        </xdr:to>
        <xdr:sp macro="" textlink="">
          <xdr:nvSpPr>
            <xdr:cNvPr id="42148" name="Check Box 164" hidden="1">
              <a:extLst>
                <a:ext uri="{63B3BB69-23CF-44E3-9099-C40C66FF867C}">
                  <a14:compatExt spid="_x0000_s4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180975</xdr:rowOff>
        </xdr:from>
        <xdr:to>
          <xdr:col>14</xdr:col>
          <xdr:colOff>295275</xdr:colOff>
          <xdr:row>9</xdr:row>
          <xdr:rowOff>19050</xdr:rowOff>
        </xdr:to>
        <xdr:sp macro="" textlink="">
          <xdr:nvSpPr>
            <xdr:cNvPr id="42149" name="Check Box 165" hidden="1">
              <a:extLst>
                <a:ext uri="{63B3BB69-23CF-44E3-9099-C40C66FF867C}">
                  <a14:compatExt spid="_x0000_s4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180975</xdr:rowOff>
        </xdr:from>
        <xdr:to>
          <xdr:col>14</xdr:col>
          <xdr:colOff>295275</xdr:colOff>
          <xdr:row>12</xdr:row>
          <xdr:rowOff>19050</xdr:rowOff>
        </xdr:to>
        <xdr:sp macro="" textlink="">
          <xdr:nvSpPr>
            <xdr:cNvPr id="42150" name="Check Box 166" hidden="1">
              <a:extLst>
                <a:ext uri="{63B3BB69-23CF-44E3-9099-C40C66FF867C}">
                  <a14:compatExt spid="_x0000_s4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xdr:row>
          <xdr:rowOff>180975</xdr:rowOff>
        </xdr:from>
        <xdr:to>
          <xdr:col>14</xdr:col>
          <xdr:colOff>295275</xdr:colOff>
          <xdr:row>10</xdr:row>
          <xdr:rowOff>19050</xdr:rowOff>
        </xdr:to>
        <xdr:sp macro="" textlink="">
          <xdr:nvSpPr>
            <xdr:cNvPr id="42151" name="Check Box 167" hidden="1">
              <a:extLst>
                <a:ext uri="{63B3BB69-23CF-44E3-9099-C40C66FF867C}">
                  <a14:compatExt spid="_x0000_s4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180975</xdr:rowOff>
        </xdr:from>
        <xdr:to>
          <xdr:col>14</xdr:col>
          <xdr:colOff>295275</xdr:colOff>
          <xdr:row>13</xdr:row>
          <xdr:rowOff>19050</xdr:rowOff>
        </xdr:to>
        <xdr:sp macro="" textlink="">
          <xdr:nvSpPr>
            <xdr:cNvPr id="42152" name="Check Box 168" hidden="1">
              <a:extLst>
                <a:ext uri="{63B3BB69-23CF-44E3-9099-C40C66FF867C}">
                  <a14:compatExt spid="_x0000_s4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xdr:row>
          <xdr:rowOff>180975</xdr:rowOff>
        </xdr:from>
        <xdr:to>
          <xdr:col>14</xdr:col>
          <xdr:colOff>295275</xdr:colOff>
          <xdr:row>14</xdr:row>
          <xdr:rowOff>19050</xdr:rowOff>
        </xdr:to>
        <xdr:sp macro="" textlink="">
          <xdr:nvSpPr>
            <xdr:cNvPr id="42153" name="Check Box 169" hidden="1">
              <a:extLst>
                <a:ext uri="{63B3BB69-23CF-44E3-9099-C40C66FF867C}">
                  <a14:compatExt spid="_x0000_s4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180975</xdr:rowOff>
        </xdr:from>
        <xdr:to>
          <xdr:col>14</xdr:col>
          <xdr:colOff>295275</xdr:colOff>
          <xdr:row>28</xdr:row>
          <xdr:rowOff>19050</xdr:rowOff>
        </xdr:to>
        <xdr:sp macro="" textlink="">
          <xdr:nvSpPr>
            <xdr:cNvPr id="42154" name="Check Box 170" hidden="1">
              <a:extLst>
                <a:ext uri="{63B3BB69-23CF-44E3-9099-C40C66FF867C}">
                  <a14:compatExt spid="_x0000_s4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xdr:row>
          <xdr:rowOff>180975</xdr:rowOff>
        </xdr:from>
        <xdr:to>
          <xdr:col>14</xdr:col>
          <xdr:colOff>295275</xdr:colOff>
          <xdr:row>27</xdr:row>
          <xdr:rowOff>19050</xdr:rowOff>
        </xdr:to>
        <xdr:sp macro="" textlink="">
          <xdr:nvSpPr>
            <xdr:cNvPr id="42155" name="Check Box 171" hidden="1">
              <a:extLst>
                <a:ext uri="{63B3BB69-23CF-44E3-9099-C40C66FF867C}">
                  <a14:compatExt spid="_x0000_s4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190500</xdr:rowOff>
        </xdr:from>
        <xdr:to>
          <xdr:col>14</xdr:col>
          <xdr:colOff>295275</xdr:colOff>
          <xdr:row>29</xdr:row>
          <xdr:rowOff>28575</xdr:rowOff>
        </xdr:to>
        <xdr:sp macro="" textlink="">
          <xdr:nvSpPr>
            <xdr:cNvPr id="42156" name="Check Box 172" hidden="1">
              <a:extLst>
                <a:ext uri="{63B3BB69-23CF-44E3-9099-C40C66FF867C}">
                  <a14:compatExt spid="_x0000_s4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xdr:row>
          <xdr:rowOff>190500</xdr:rowOff>
        </xdr:from>
        <xdr:to>
          <xdr:col>14</xdr:col>
          <xdr:colOff>295275</xdr:colOff>
          <xdr:row>11</xdr:row>
          <xdr:rowOff>28575</xdr:rowOff>
        </xdr:to>
        <xdr:sp macro="" textlink="">
          <xdr:nvSpPr>
            <xdr:cNvPr id="42157" name="Check Box 173" hidden="1">
              <a:extLst>
                <a:ext uri="{63B3BB69-23CF-44E3-9099-C40C66FF867C}">
                  <a14:compatExt spid="_x0000_s4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180975</xdr:rowOff>
        </xdr:from>
        <xdr:to>
          <xdr:col>16</xdr:col>
          <xdr:colOff>295275</xdr:colOff>
          <xdr:row>15</xdr:row>
          <xdr:rowOff>19050</xdr:rowOff>
        </xdr:to>
        <xdr:sp macro="" textlink="">
          <xdr:nvSpPr>
            <xdr:cNvPr id="42158" name="Check Box 174" hidden="1">
              <a:extLst>
                <a:ext uri="{63B3BB69-23CF-44E3-9099-C40C66FF867C}">
                  <a14:compatExt spid="_x0000_s4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180975</xdr:rowOff>
        </xdr:from>
        <xdr:to>
          <xdr:col>16</xdr:col>
          <xdr:colOff>295275</xdr:colOff>
          <xdr:row>16</xdr:row>
          <xdr:rowOff>9525</xdr:rowOff>
        </xdr:to>
        <xdr:sp macro="" textlink="">
          <xdr:nvSpPr>
            <xdr:cNvPr id="42159" name="Check Box 175" hidden="1">
              <a:extLst>
                <a:ext uri="{63B3BB69-23CF-44E3-9099-C40C66FF867C}">
                  <a14:compatExt spid="_x0000_s4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xdr:row>
          <xdr:rowOff>190500</xdr:rowOff>
        </xdr:from>
        <xdr:to>
          <xdr:col>16</xdr:col>
          <xdr:colOff>295275</xdr:colOff>
          <xdr:row>17</xdr:row>
          <xdr:rowOff>28575</xdr:rowOff>
        </xdr:to>
        <xdr:sp macro="" textlink="">
          <xdr:nvSpPr>
            <xdr:cNvPr id="42160" name="Check Box 176" hidden="1">
              <a:extLst>
                <a:ext uri="{63B3BB69-23CF-44E3-9099-C40C66FF867C}">
                  <a14:compatExt spid="_x0000_s4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180975</xdr:rowOff>
        </xdr:from>
        <xdr:to>
          <xdr:col>16</xdr:col>
          <xdr:colOff>295275</xdr:colOff>
          <xdr:row>18</xdr:row>
          <xdr:rowOff>19050</xdr:rowOff>
        </xdr:to>
        <xdr:sp macro="" textlink="">
          <xdr:nvSpPr>
            <xdr:cNvPr id="42161" name="Check Box 177" hidden="1">
              <a:extLst>
                <a:ext uri="{63B3BB69-23CF-44E3-9099-C40C66FF867C}">
                  <a14:compatExt spid="_x0000_s4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180975</xdr:rowOff>
        </xdr:from>
        <xdr:to>
          <xdr:col>16</xdr:col>
          <xdr:colOff>295275</xdr:colOff>
          <xdr:row>19</xdr:row>
          <xdr:rowOff>19050</xdr:rowOff>
        </xdr:to>
        <xdr:sp macro="" textlink="">
          <xdr:nvSpPr>
            <xdr:cNvPr id="42162" name="Check Box 178" hidden="1">
              <a:extLst>
                <a:ext uri="{63B3BB69-23CF-44E3-9099-C40C66FF867C}">
                  <a14:compatExt spid="_x0000_s4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180975</xdr:rowOff>
        </xdr:from>
        <xdr:to>
          <xdr:col>16</xdr:col>
          <xdr:colOff>295275</xdr:colOff>
          <xdr:row>20</xdr:row>
          <xdr:rowOff>19050</xdr:rowOff>
        </xdr:to>
        <xdr:sp macro="" textlink="">
          <xdr:nvSpPr>
            <xdr:cNvPr id="42163" name="Check Box 179" hidden="1">
              <a:extLst>
                <a:ext uri="{63B3BB69-23CF-44E3-9099-C40C66FF867C}">
                  <a14:compatExt spid="_x0000_s4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180975</xdr:rowOff>
        </xdr:from>
        <xdr:to>
          <xdr:col>16</xdr:col>
          <xdr:colOff>295275</xdr:colOff>
          <xdr:row>21</xdr:row>
          <xdr:rowOff>19050</xdr:rowOff>
        </xdr:to>
        <xdr:sp macro="" textlink="">
          <xdr:nvSpPr>
            <xdr:cNvPr id="42164" name="Check Box 180" hidden="1">
              <a:extLst>
                <a:ext uri="{63B3BB69-23CF-44E3-9099-C40C66FF867C}">
                  <a14:compatExt spid="_x0000_s4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180975</xdr:rowOff>
        </xdr:from>
        <xdr:to>
          <xdr:col>16</xdr:col>
          <xdr:colOff>295275</xdr:colOff>
          <xdr:row>22</xdr:row>
          <xdr:rowOff>19050</xdr:rowOff>
        </xdr:to>
        <xdr:sp macro="" textlink="">
          <xdr:nvSpPr>
            <xdr:cNvPr id="42165" name="Check Box 181" hidden="1">
              <a:extLst>
                <a:ext uri="{63B3BB69-23CF-44E3-9099-C40C66FF867C}">
                  <a14:compatExt spid="_x0000_s4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190500</xdr:rowOff>
        </xdr:from>
        <xdr:to>
          <xdr:col>16</xdr:col>
          <xdr:colOff>295275</xdr:colOff>
          <xdr:row>23</xdr:row>
          <xdr:rowOff>28575</xdr:rowOff>
        </xdr:to>
        <xdr:sp macro="" textlink="">
          <xdr:nvSpPr>
            <xdr:cNvPr id="42166" name="Check Box 182" hidden="1">
              <a:extLst>
                <a:ext uri="{63B3BB69-23CF-44E3-9099-C40C66FF867C}">
                  <a14:compatExt spid="_x0000_s4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180975</xdr:rowOff>
        </xdr:from>
        <xdr:to>
          <xdr:col>16</xdr:col>
          <xdr:colOff>295275</xdr:colOff>
          <xdr:row>24</xdr:row>
          <xdr:rowOff>19050</xdr:rowOff>
        </xdr:to>
        <xdr:sp macro="" textlink="">
          <xdr:nvSpPr>
            <xdr:cNvPr id="42167" name="Check Box 183" hidden="1">
              <a:extLst>
                <a:ext uri="{63B3BB69-23CF-44E3-9099-C40C66FF867C}">
                  <a14:compatExt spid="_x0000_s4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190500</xdr:rowOff>
        </xdr:from>
        <xdr:to>
          <xdr:col>16</xdr:col>
          <xdr:colOff>295275</xdr:colOff>
          <xdr:row>25</xdr:row>
          <xdr:rowOff>28575</xdr:rowOff>
        </xdr:to>
        <xdr:sp macro="" textlink="">
          <xdr:nvSpPr>
            <xdr:cNvPr id="42168" name="Check Box 184" hidden="1">
              <a:extLst>
                <a:ext uri="{63B3BB69-23CF-44E3-9099-C40C66FF867C}">
                  <a14:compatExt spid="_x0000_s4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190500</xdr:rowOff>
        </xdr:from>
        <xdr:to>
          <xdr:col>16</xdr:col>
          <xdr:colOff>295275</xdr:colOff>
          <xdr:row>26</xdr:row>
          <xdr:rowOff>28575</xdr:rowOff>
        </xdr:to>
        <xdr:sp macro="" textlink="">
          <xdr:nvSpPr>
            <xdr:cNvPr id="42169" name="Check Box 185" hidden="1">
              <a:extLst>
                <a:ext uri="{63B3BB69-23CF-44E3-9099-C40C66FF867C}">
                  <a14:compatExt spid="_x0000_s4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xdr:row>
          <xdr:rowOff>0</xdr:rowOff>
        </xdr:from>
        <xdr:to>
          <xdr:col>16</xdr:col>
          <xdr:colOff>295275</xdr:colOff>
          <xdr:row>6</xdr:row>
          <xdr:rowOff>38100</xdr:rowOff>
        </xdr:to>
        <xdr:sp macro="" textlink="">
          <xdr:nvSpPr>
            <xdr:cNvPr id="42170" name="Check Box 186" hidden="1">
              <a:extLst>
                <a:ext uri="{63B3BB69-23CF-44E3-9099-C40C66FF867C}">
                  <a14:compatExt spid="_x0000_s4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xdr:row>
          <xdr:rowOff>180975</xdr:rowOff>
        </xdr:from>
        <xdr:to>
          <xdr:col>16</xdr:col>
          <xdr:colOff>295275</xdr:colOff>
          <xdr:row>7</xdr:row>
          <xdr:rowOff>28575</xdr:rowOff>
        </xdr:to>
        <xdr:sp macro="" textlink="">
          <xdr:nvSpPr>
            <xdr:cNvPr id="42171" name="Check Box 187" hidden="1">
              <a:extLst>
                <a:ext uri="{63B3BB69-23CF-44E3-9099-C40C66FF867C}">
                  <a14:compatExt spid="_x0000_s4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0</xdr:rowOff>
        </xdr:from>
        <xdr:to>
          <xdr:col>16</xdr:col>
          <xdr:colOff>295275</xdr:colOff>
          <xdr:row>8</xdr:row>
          <xdr:rowOff>28575</xdr:rowOff>
        </xdr:to>
        <xdr:sp macro="" textlink="">
          <xdr:nvSpPr>
            <xdr:cNvPr id="42172" name="Check Box 188" hidden="1">
              <a:extLst>
                <a:ext uri="{63B3BB69-23CF-44E3-9099-C40C66FF867C}">
                  <a14:compatExt spid="_x0000_s4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180975</xdr:rowOff>
        </xdr:from>
        <xdr:to>
          <xdr:col>16</xdr:col>
          <xdr:colOff>295275</xdr:colOff>
          <xdr:row>9</xdr:row>
          <xdr:rowOff>19050</xdr:rowOff>
        </xdr:to>
        <xdr:sp macro="" textlink="">
          <xdr:nvSpPr>
            <xdr:cNvPr id="42173" name="Check Box 189" hidden="1">
              <a:extLst>
                <a:ext uri="{63B3BB69-23CF-44E3-9099-C40C66FF867C}">
                  <a14:compatExt spid="_x0000_s4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180975</xdr:rowOff>
        </xdr:from>
        <xdr:to>
          <xdr:col>16</xdr:col>
          <xdr:colOff>295275</xdr:colOff>
          <xdr:row>12</xdr:row>
          <xdr:rowOff>19050</xdr:rowOff>
        </xdr:to>
        <xdr:sp macro="" textlink="">
          <xdr:nvSpPr>
            <xdr:cNvPr id="42174" name="Check Box 190" hidden="1">
              <a:extLst>
                <a:ext uri="{63B3BB69-23CF-44E3-9099-C40C66FF867C}">
                  <a14:compatExt spid="_x0000_s4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180975</xdr:rowOff>
        </xdr:from>
        <xdr:to>
          <xdr:col>16</xdr:col>
          <xdr:colOff>295275</xdr:colOff>
          <xdr:row>10</xdr:row>
          <xdr:rowOff>19050</xdr:rowOff>
        </xdr:to>
        <xdr:sp macro="" textlink="">
          <xdr:nvSpPr>
            <xdr:cNvPr id="42175" name="Check Box 191" hidden="1">
              <a:extLst>
                <a:ext uri="{63B3BB69-23CF-44E3-9099-C40C66FF867C}">
                  <a14:compatExt spid="_x0000_s4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180975</xdr:rowOff>
        </xdr:from>
        <xdr:to>
          <xdr:col>16</xdr:col>
          <xdr:colOff>295275</xdr:colOff>
          <xdr:row>13</xdr:row>
          <xdr:rowOff>19050</xdr:rowOff>
        </xdr:to>
        <xdr:sp macro="" textlink="">
          <xdr:nvSpPr>
            <xdr:cNvPr id="42176" name="Check Box 192" hidden="1">
              <a:extLst>
                <a:ext uri="{63B3BB69-23CF-44E3-9099-C40C66FF867C}">
                  <a14:compatExt spid="_x0000_s4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180975</xdr:rowOff>
        </xdr:from>
        <xdr:to>
          <xdr:col>16</xdr:col>
          <xdr:colOff>295275</xdr:colOff>
          <xdr:row>14</xdr:row>
          <xdr:rowOff>19050</xdr:rowOff>
        </xdr:to>
        <xdr:sp macro="" textlink="">
          <xdr:nvSpPr>
            <xdr:cNvPr id="42177" name="Check Box 193" hidden="1">
              <a:extLst>
                <a:ext uri="{63B3BB69-23CF-44E3-9099-C40C66FF867C}">
                  <a14:compatExt spid="_x0000_s4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180975</xdr:rowOff>
        </xdr:from>
        <xdr:to>
          <xdr:col>16</xdr:col>
          <xdr:colOff>295275</xdr:colOff>
          <xdr:row>28</xdr:row>
          <xdr:rowOff>19050</xdr:rowOff>
        </xdr:to>
        <xdr:sp macro="" textlink="">
          <xdr:nvSpPr>
            <xdr:cNvPr id="42178" name="Check Box 194" hidden="1">
              <a:extLst>
                <a:ext uri="{63B3BB69-23CF-44E3-9099-C40C66FF867C}">
                  <a14:compatExt spid="_x0000_s4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180975</xdr:rowOff>
        </xdr:from>
        <xdr:to>
          <xdr:col>16</xdr:col>
          <xdr:colOff>295275</xdr:colOff>
          <xdr:row>27</xdr:row>
          <xdr:rowOff>19050</xdr:rowOff>
        </xdr:to>
        <xdr:sp macro="" textlink="">
          <xdr:nvSpPr>
            <xdr:cNvPr id="42179" name="Check Box 195" hidden="1">
              <a:extLst>
                <a:ext uri="{63B3BB69-23CF-44E3-9099-C40C66FF867C}">
                  <a14:compatExt spid="_x0000_s4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27</xdr:row>
          <xdr:rowOff>190500</xdr:rowOff>
        </xdr:from>
        <xdr:to>
          <xdr:col>16</xdr:col>
          <xdr:colOff>295275</xdr:colOff>
          <xdr:row>29</xdr:row>
          <xdr:rowOff>28575</xdr:rowOff>
        </xdr:to>
        <xdr:sp macro="" textlink="">
          <xdr:nvSpPr>
            <xdr:cNvPr id="42180" name="Check Box 196" hidden="1">
              <a:extLst>
                <a:ext uri="{63B3BB69-23CF-44E3-9099-C40C66FF867C}">
                  <a14:compatExt spid="_x0000_s4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190500</xdr:rowOff>
        </xdr:from>
        <xdr:to>
          <xdr:col>16</xdr:col>
          <xdr:colOff>295275</xdr:colOff>
          <xdr:row>11</xdr:row>
          <xdr:rowOff>28575</xdr:rowOff>
        </xdr:to>
        <xdr:sp macro="" textlink="">
          <xdr:nvSpPr>
            <xdr:cNvPr id="42181" name="Check Box 197" hidden="1">
              <a:extLst>
                <a:ext uri="{63B3BB69-23CF-44E3-9099-C40C66FF867C}">
                  <a14:compatExt spid="_x0000_s4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180975</xdr:rowOff>
        </xdr:from>
        <xdr:to>
          <xdr:col>18</xdr:col>
          <xdr:colOff>295275</xdr:colOff>
          <xdr:row>15</xdr:row>
          <xdr:rowOff>19050</xdr:rowOff>
        </xdr:to>
        <xdr:sp macro="" textlink="">
          <xdr:nvSpPr>
            <xdr:cNvPr id="42182" name="Check Box 198" hidden="1">
              <a:extLst>
                <a:ext uri="{63B3BB69-23CF-44E3-9099-C40C66FF867C}">
                  <a14:compatExt spid="_x0000_s4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180975</xdr:rowOff>
        </xdr:from>
        <xdr:to>
          <xdr:col>18</xdr:col>
          <xdr:colOff>295275</xdr:colOff>
          <xdr:row>16</xdr:row>
          <xdr:rowOff>9525</xdr:rowOff>
        </xdr:to>
        <xdr:sp macro="" textlink="">
          <xdr:nvSpPr>
            <xdr:cNvPr id="42183" name="Check Box 199" hidden="1">
              <a:extLst>
                <a:ext uri="{63B3BB69-23CF-44E3-9099-C40C66FF867C}">
                  <a14:compatExt spid="_x0000_s4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190500</xdr:rowOff>
        </xdr:from>
        <xdr:to>
          <xdr:col>18</xdr:col>
          <xdr:colOff>295275</xdr:colOff>
          <xdr:row>17</xdr:row>
          <xdr:rowOff>28575</xdr:rowOff>
        </xdr:to>
        <xdr:sp macro="" textlink="">
          <xdr:nvSpPr>
            <xdr:cNvPr id="42184" name="Check Box 200" hidden="1">
              <a:extLst>
                <a:ext uri="{63B3BB69-23CF-44E3-9099-C40C66FF867C}">
                  <a14:compatExt spid="_x0000_s4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180975</xdr:rowOff>
        </xdr:from>
        <xdr:to>
          <xdr:col>18</xdr:col>
          <xdr:colOff>295275</xdr:colOff>
          <xdr:row>18</xdr:row>
          <xdr:rowOff>19050</xdr:rowOff>
        </xdr:to>
        <xdr:sp macro="" textlink="">
          <xdr:nvSpPr>
            <xdr:cNvPr id="42185" name="Check Box 201" hidden="1">
              <a:extLst>
                <a:ext uri="{63B3BB69-23CF-44E3-9099-C40C66FF867C}">
                  <a14:compatExt spid="_x0000_s4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180975</xdr:rowOff>
        </xdr:from>
        <xdr:to>
          <xdr:col>18</xdr:col>
          <xdr:colOff>295275</xdr:colOff>
          <xdr:row>19</xdr:row>
          <xdr:rowOff>19050</xdr:rowOff>
        </xdr:to>
        <xdr:sp macro="" textlink="">
          <xdr:nvSpPr>
            <xdr:cNvPr id="42186" name="Check Box 202" hidden="1">
              <a:extLst>
                <a:ext uri="{63B3BB69-23CF-44E3-9099-C40C66FF867C}">
                  <a14:compatExt spid="_x0000_s4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180975</xdr:rowOff>
        </xdr:from>
        <xdr:to>
          <xdr:col>18</xdr:col>
          <xdr:colOff>295275</xdr:colOff>
          <xdr:row>20</xdr:row>
          <xdr:rowOff>19050</xdr:rowOff>
        </xdr:to>
        <xdr:sp macro="" textlink="">
          <xdr:nvSpPr>
            <xdr:cNvPr id="42187" name="Check Box 203" hidden="1">
              <a:extLst>
                <a:ext uri="{63B3BB69-23CF-44E3-9099-C40C66FF867C}">
                  <a14:compatExt spid="_x0000_s4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180975</xdr:rowOff>
        </xdr:from>
        <xdr:to>
          <xdr:col>18</xdr:col>
          <xdr:colOff>295275</xdr:colOff>
          <xdr:row>21</xdr:row>
          <xdr:rowOff>19050</xdr:rowOff>
        </xdr:to>
        <xdr:sp macro="" textlink="">
          <xdr:nvSpPr>
            <xdr:cNvPr id="42188" name="Check Box 204" hidden="1">
              <a:extLst>
                <a:ext uri="{63B3BB69-23CF-44E3-9099-C40C66FF867C}">
                  <a14:compatExt spid="_x0000_s4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180975</xdr:rowOff>
        </xdr:from>
        <xdr:to>
          <xdr:col>18</xdr:col>
          <xdr:colOff>295275</xdr:colOff>
          <xdr:row>22</xdr:row>
          <xdr:rowOff>19050</xdr:rowOff>
        </xdr:to>
        <xdr:sp macro="" textlink="">
          <xdr:nvSpPr>
            <xdr:cNvPr id="42189" name="Check Box 205" hidden="1">
              <a:extLst>
                <a:ext uri="{63B3BB69-23CF-44E3-9099-C40C66FF867C}">
                  <a14:compatExt spid="_x0000_s4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190500</xdr:rowOff>
        </xdr:from>
        <xdr:to>
          <xdr:col>18</xdr:col>
          <xdr:colOff>295275</xdr:colOff>
          <xdr:row>23</xdr:row>
          <xdr:rowOff>28575</xdr:rowOff>
        </xdr:to>
        <xdr:sp macro="" textlink="">
          <xdr:nvSpPr>
            <xdr:cNvPr id="42190" name="Check Box 206" hidden="1">
              <a:extLst>
                <a:ext uri="{63B3BB69-23CF-44E3-9099-C40C66FF867C}">
                  <a14:compatExt spid="_x0000_s4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180975</xdr:rowOff>
        </xdr:from>
        <xdr:to>
          <xdr:col>18</xdr:col>
          <xdr:colOff>295275</xdr:colOff>
          <xdr:row>24</xdr:row>
          <xdr:rowOff>19050</xdr:rowOff>
        </xdr:to>
        <xdr:sp macro="" textlink="">
          <xdr:nvSpPr>
            <xdr:cNvPr id="42191" name="Check Box 207" hidden="1">
              <a:extLst>
                <a:ext uri="{63B3BB69-23CF-44E3-9099-C40C66FF867C}">
                  <a14:compatExt spid="_x0000_s4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190500</xdr:rowOff>
        </xdr:from>
        <xdr:to>
          <xdr:col>18</xdr:col>
          <xdr:colOff>295275</xdr:colOff>
          <xdr:row>25</xdr:row>
          <xdr:rowOff>28575</xdr:rowOff>
        </xdr:to>
        <xdr:sp macro="" textlink="">
          <xdr:nvSpPr>
            <xdr:cNvPr id="42192" name="Check Box 208" hidden="1">
              <a:extLst>
                <a:ext uri="{63B3BB69-23CF-44E3-9099-C40C66FF867C}">
                  <a14:compatExt spid="_x0000_s4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xdr:row>
          <xdr:rowOff>190500</xdr:rowOff>
        </xdr:from>
        <xdr:to>
          <xdr:col>18</xdr:col>
          <xdr:colOff>295275</xdr:colOff>
          <xdr:row>26</xdr:row>
          <xdr:rowOff>28575</xdr:rowOff>
        </xdr:to>
        <xdr:sp macro="" textlink="">
          <xdr:nvSpPr>
            <xdr:cNvPr id="42193" name="Check Box 209" hidden="1">
              <a:extLst>
                <a:ext uri="{63B3BB69-23CF-44E3-9099-C40C66FF867C}">
                  <a14:compatExt spid="_x0000_s4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0</xdr:rowOff>
        </xdr:from>
        <xdr:to>
          <xdr:col>18</xdr:col>
          <xdr:colOff>295275</xdr:colOff>
          <xdr:row>6</xdr:row>
          <xdr:rowOff>38100</xdr:rowOff>
        </xdr:to>
        <xdr:sp macro="" textlink="">
          <xdr:nvSpPr>
            <xdr:cNvPr id="42194" name="Check Box 210" hidden="1">
              <a:extLst>
                <a:ext uri="{63B3BB69-23CF-44E3-9099-C40C66FF867C}">
                  <a14:compatExt spid="_x0000_s4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180975</xdr:rowOff>
        </xdr:from>
        <xdr:to>
          <xdr:col>18</xdr:col>
          <xdr:colOff>295275</xdr:colOff>
          <xdr:row>7</xdr:row>
          <xdr:rowOff>28575</xdr:rowOff>
        </xdr:to>
        <xdr:sp macro="" textlink="">
          <xdr:nvSpPr>
            <xdr:cNvPr id="42195" name="Check Box 211" hidden="1">
              <a:extLst>
                <a:ext uri="{63B3BB69-23CF-44E3-9099-C40C66FF867C}">
                  <a14:compatExt spid="_x0000_s4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0</xdr:rowOff>
        </xdr:from>
        <xdr:to>
          <xdr:col>18</xdr:col>
          <xdr:colOff>295275</xdr:colOff>
          <xdr:row>8</xdr:row>
          <xdr:rowOff>28575</xdr:rowOff>
        </xdr:to>
        <xdr:sp macro="" textlink="">
          <xdr:nvSpPr>
            <xdr:cNvPr id="42196" name="Check Box 212" hidden="1">
              <a:extLst>
                <a:ext uri="{63B3BB69-23CF-44E3-9099-C40C66FF867C}">
                  <a14:compatExt spid="_x0000_s4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180975</xdr:rowOff>
        </xdr:from>
        <xdr:to>
          <xdr:col>18</xdr:col>
          <xdr:colOff>295275</xdr:colOff>
          <xdr:row>9</xdr:row>
          <xdr:rowOff>19050</xdr:rowOff>
        </xdr:to>
        <xdr:sp macro="" textlink="">
          <xdr:nvSpPr>
            <xdr:cNvPr id="42197" name="Check Box 213" hidden="1">
              <a:extLst>
                <a:ext uri="{63B3BB69-23CF-44E3-9099-C40C66FF867C}">
                  <a14:compatExt spid="_x0000_s4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180975</xdr:rowOff>
        </xdr:from>
        <xdr:to>
          <xdr:col>18</xdr:col>
          <xdr:colOff>295275</xdr:colOff>
          <xdr:row>12</xdr:row>
          <xdr:rowOff>19050</xdr:rowOff>
        </xdr:to>
        <xdr:sp macro="" textlink="">
          <xdr:nvSpPr>
            <xdr:cNvPr id="42198" name="Check Box 214" hidden="1">
              <a:extLst>
                <a:ext uri="{63B3BB69-23CF-44E3-9099-C40C66FF867C}">
                  <a14:compatExt spid="_x0000_s4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xdr:row>
          <xdr:rowOff>180975</xdr:rowOff>
        </xdr:from>
        <xdr:to>
          <xdr:col>18</xdr:col>
          <xdr:colOff>295275</xdr:colOff>
          <xdr:row>10</xdr:row>
          <xdr:rowOff>19050</xdr:rowOff>
        </xdr:to>
        <xdr:sp macro="" textlink="">
          <xdr:nvSpPr>
            <xdr:cNvPr id="42199" name="Check Box 215" hidden="1">
              <a:extLst>
                <a:ext uri="{63B3BB69-23CF-44E3-9099-C40C66FF867C}">
                  <a14:compatExt spid="_x0000_s4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xdr:row>
          <xdr:rowOff>180975</xdr:rowOff>
        </xdr:from>
        <xdr:to>
          <xdr:col>18</xdr:col>
          <xdr:colOff>295275</xdr:colOff>
          <xdr:row>13</xdr:row>
          <xdr:rowOff>19050</xdr:rowOff>
        </xdr:to>
        <xdr:sp macro="" textlink="">
          <xdr:nvSpPr>
            <xdr:cNvPr id="42200" name="Check Box 216" hidden="1">
              <a:extLst>
                <a:ext uri="{63B3BB69-23CF-44E3-9099-C40C66FF867C}">
                  <a14:compatExt spid="_x0000_s4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180975</xdr:rowOff>
        </xdr:from>
        <xdr:to>
          <xdr:col>18</xdr:col>
          <xdr:colOff>295275</xdr:colOff>
          <xdr:row>14</xdr:row>
          <xdr:rowOff>19050</xdr:rowOff>
        </xdr:to>
        <xdr:sp macro="" textlink="">
          <xdr:nvSpPr>
            <xdr:cNvPr id="42201" name="Check Box 217" hidden="1">
              <a:extLst>
                <a:ext uri="{63B3BB69-23CF-44E3-9099-C40C66FF867C}">
                  <a14:compatExt spid="_x0000_s4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180975</xdr:rowOff>
        </xdr:from>
        <xdr:to>
          <xdr:col>18</xdr:col>
          <xdr:colOff>295275</xdr:colOff>
          <xdr:row>28</xdr:row>
          <xdr:rowOff>19050</xdr:rowOff>
        </xdr:to>
        <xdr:sp macro="" textlink="">
          <xdr:nvSpPr>
            <xdr:cNvPr id="42202" name="Check Box 218" hidden="1">
              <a:extLst>
                <a:ext uri="{63B3BB69-23CF-44E3-9099-C40C66FF867C}">
                  <a14:compatExt spid="_x0000_s4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180975</xdr:rowOff>
        </xdr:from>
        <xdr:to>
          <xdr:col>18</xdr:col>
          <xdr:colOff>295275</xdr:colOff>
          <xdr:row>27</xdr:row>
          <xdr:rowOff>19050</xdr:rowOff>
        </xdr:to>
        <xdr:sp macro="" textlink="">
          <xdr:nvSpPr>
            <xdr:cNvPr id="42203" name="Check Box 219" hidden="1">
              <a:extLst>
                <a:ext uri="{63B3BB69-23CF-44E3-9099-C40C66FF867C}">
                  <a14:compatExt spid="_x0000_s4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190500</xdr:rowOff>
        </xdr:from>
        <xdr:to>
          <xdr:col>18</xdr:col>
          <xdr:colOff>295275</xdr:colOff>
          <xdr:row>29</xdr:row>
          <xdr:rowOff>28575</xdr:rowOff>
        </xdr:to>
        <xdr:sp macro="" textlink="">
          <xdr:nvSpPr>
            <xdr:cNvPr id="42204" name="Check Box 220" hidden="1">
              <a:extLst>
                <a:ext uri="{63B3BB69-23CF-44E3-9099-C40C66FF867C}">
                  <a14:compatExt spid="_x0000_s4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190500</xdr:rowOff>
        </xdr:from>
        <xdr:to>
          <xdr:col>18</xdr:col>
          <xdr:colOff>295275</xdr:colOff>
          <xdr:row>11</xdr:row>
          <xdr:rowOff>28575</xdr:rowOff>
        </xdr:to>
        <xdr:sp macro="" textlink="">
          <xdr:nvSpPr>
            <xdr:cNvPr id="42205" name="Check Box 221" hidden="1">
              <a:extLst>
                <a:ext uri="{63B3BB69-23CF-44E3-9099-C40C66FF867C}">
                  <a14:compatExt spid="_x0000_s4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xdr:row>
          <xdr:rowOff>180975</xdr:rowOff>
        </xdr:from>
        <xdr:to>
          <xdr:col>20</xdr:col>
          <xdr:colOff>295275</xdr:colOff>
          <xdr:row>15</xdr:row>
          <xdr:rowOff>19050</xdr:rowOff>
        </xdr:to>
        <xdr:sp macro="" textlink="">
          <xdr:nvSpPr>
            <xdr:cNvPr id="42206" name="Check Box 222" hidden="1">
              <a:extLst>
                <a:ext uri="{63B3BB69-23CF-44E3-9099-C40C66FF867C}">
                  <a14:compatExt spid="_x0000_s4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180975</xdr:rowOff>
        </xdr:from>
        <xdr:to>
          <xdr:col>20</xdr:col>
          <xdr:colOff>295275</xdr:colOff>
          <xdr:row>16</xdr:row>
          <xdr:rowOff>9525</xdr:rowOff>
        </xdr:to>
        <xdr:sp macro="" textlink="">
          <xdr:nvSpPr>
            <xdr:cNvPr id="42207" name="Check Box 223" hidden="1">
              <a:extLst>
                <a:ext uri="{63B3BB69-23CF-44E3-9099-C40C66FF867C}">
                  <a14:compatExt spid="_x0000_s4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190500</xdr:rowOff>
        </xdr:from>
        <xdr:to>
          <xdr:col>20</xdr:col>
          <xdr:colOff>295275</xdr:colOff>
          <xdr:row>17</xdr:row>
          <xdr:rowOff>28575</xdr:rowOff>
        </xdr:to>
        <xdr:sp macro="" textlink="">
          <xdr:nvSpPr>
            <xdr:cNvPr id="42208" name="Check Box 224" hidden="1">
              <a:extLst>
                <a:ext uri="{63B3BB69-23CF-44E3-9099-C40C66FF867C}">
                  <a14:compatExt spid="_x0000_s4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180975</xdr:rowOff>
        </xdr:from>
        <xdr:to>
          <xdr:col>20</xdr:col>
          <xdr:colOff>295275</xdr:colOff>
          <xdr:row>18</xdr:row>
          <xdr:rowOff>19050</xdr:rowOff>
        </xdr:to>
        <xdr:sp macro="" textlink="">
          <xdr:nvSpPr>
            <xdr:cNvPr id="42209" name="Check Box 225" hidden="1">
              <a:extLst>
                <a:ext uri="{63B3BB69-23CF-44E3-9099-C40C66FF867C}">
                  <a14:compatExt spid="_x0000_s4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180975</xdr:rowOff>
        </xdr:from>
        <xdr:to>
          <xdr:col>20</xdr:col>
          <xdr:colOff>295275</xdr:colOff>
          <xdr:row>19</xdr:row>
          <xdr:rowOff>19050</xdr:rowOff>
        </xdr:to>
        <xdr:sp macro="" textlink="">
          <xdr:nvSpPr>
            <xdr:cNvPr id="42210" name="Check Box 226" hidden="1">
              <a:extLst>
                <a:ext uri="{63B3BB69-23CF-44E3-9099-C40C66FF867C}">
                  <a14:compatExt spid="_x0000_s4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180975</xdr:rowOff>
        </xdr:from>
        <xdr:to>
          <xdr:col>20</xdr:col>
          <xdr:colOff>295275</xdr:colOff>
          <xdr:row>20</xdr:row>
          <xdr:rowOff>19050</xdr:rowOff>
        </xdr:to>
        <xdr:sp macro="" textlink="">
          <xdr:nvSpPr>
            <xdr:cNvPr id="42211" name="Check Box 227" hidden="1">
              <a:extLst>
                <a:ext uri="{63B3BB69-23CF-44E3-9099-C40C66FF867C}">
                  <a14:compatExt spid="_x0000_s4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180975</xdr:rowOff>
        </xdr:from>
        <xdr:to>
          <xdr:col>20</xdr:col>
          <xdr:colOff>295275</xdr:colOff>
          <xdr:row>21</xdr:row>
          <xdr:rowOff>19050</xdr:rowOff>
        </xdr:to>
        <xdr:sp macro="" textlink="">
          <xdr:nvSpPr>
            <xdr:cNvPr id="42212" name="Check Box 228" hidden="1">
              <a:extLst>
                <a:ext uri="{63B3BB69-23CF-44E3-9099-C40C66FF867C}">
                  <a14:compatExt spid="_x0000_s4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180975</xdr:rowOff>
        </xdr:from>
        <xdr:to>
          <xdr:col>20</xdr:col>
          <xdr:colOff>295275</xdr:colOff>
          <xdr:row>22</xdr:row>
          <xdr:rowOff>19050</xdr:rowOff>
        </xdr:to>
        <xdr:sp macro="" textlink="">
          <xdr:nvSpPr>
            <xdr:cNvPr id="42213" name="Check Box 229" hidden="1">
              <a:extLst>
                <a:ext uri="{63B3BB69-23CF-44E3-9099-C40C66FF867C}">
                  <a14:compatExt spid="_x0000_s4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190500</xdr:rowOff>
        </xdr:from>
        <xdr:to>
          <xdr:col>20</xdr:col>
          <xdr:colOff>295275</xdr:colOff>
          <xdr:row>23</xdr:row>
          <xdr:rowOff>28575</xdr:rowOff>
        </xdr:to>
        <xdr:sp macro="" textlink="">
          <xdr:nvSpPr>
            <xdr:cNvPr id="42214" name="Check Box 230" hidden="1">
              <a:extLst>
                <a:ext uri="{63B3BB69-23CF-44E3-9099-C40C66FF867C}">
                  <a14:compatExt spid="_x0000_s4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180975</xdr:rowOff>
        </xdr:from>
        <xdr:to>
          <xdr:col>20</xdr:col>
          <xdr:colOff>295275</xdr:colOff>
          <xdr:row>24</xdr:row>
          <xdr:rowOff>19050</xdr:rowOff>
        </xdr:to>
        <xdr:sp macro="" textlink="">
          <xdr:nvSpPr>
            <xdr:cNvPr id="42215" name="Check Box 231" hidden="1">
              <a:extLst>
                <a:ext uri="{63B3BB69-23CF-44E3-9099-C40C66FF867C}">
                  <a14:compatExt spid="_x0000_s4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190500</xdr:rowOff>
        </xdr:from>
        <xdr:to>
          <xdr:col>20</xdr:col>
          <xdr:colOff>295275</xdr:colOff>
          <xdr:row>25</xdr:row>
          <xdr:rowOff>28575</xdr:rowOff>
        </xdr:to>
        <xdr:sp macro="" textlink="">
          <xdr:nvSpPr>
            <xdr:cNvPr id="42216" name="Check Box 232" hidden="1">
              <a:extLst>
                <a:ext uri="{63B3BB69-23CF-44E3-9099-C40C66FF867C}">
                  <a14:compatExt spid="_x0000_s4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190500</xdr:rowOff>
        </xdr:from>
        <xdr:to>
          <xdr:col>20</xdr:col>
          <xdr:colOff>295275</xdr:colOff>
          <xdr:row>26</xdr:row>
          <xdr:rowOff>28575</xdr:rowOff>
        </xdr:to>
        <xdr:sp macro="" textlink="">
          <xdr:nvSpPr>
            <xdr:cNvPr id="42217" name="Check Box 233" hidden="1">
              <a:extLst>
                <a:ext uri="{63B3BB69-23CF-44E3-9099-C40C66FF867C}">
                  <a14:compatExt spid="_x0000_s4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0</xdr:rowOff>
        </xdr:from>
        <xdr:to>
          <xdr:col>20</xdr:col>
          <xdr:colOff>295275</xdr:colOff>
          <xdr:row>6</xdr:row>
          <xdr:rowOff>38100</xdr:rowOff>
        </xdr:to>
        <xdr:sp macro="" textlink="">
          <xdr:nvSpPr>
            <xdr:cNvPr id="42218" name="Check Box 234" hidden="1">
              <a:extLst>
                <a:ext uri="{63B3BB69-23CF-44E3-9099-C40C66FF867C}">
                  <a14:compatExt spid="_x0000_s4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180975</xdr:rowOff>
        </xdr:from>
        <xdr:to>
          <xdr:col>20</xdr:col>
          <xdr:colOff>295275</xdr:colOff>
          <xdr:row>7</xdr:row>
          <xdr:rowOff>28575</xdr:rowOff>
        </xdr:to>
        <xdr:sp macro="" textlink="">
          <xdr:nvSpPr>
            <xdr:cNvPr id="42219" name="Check Box 235" hidden="1">
              <a:extLst>
                <a:ext uri="{63B3BB69-23CF-44E3-9099-C40C66FF867C}">
                  <a14:compatExt spid="_x0000_s4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0</xdr:rowOff>
        </xdr:from>
        <xdr:to>
          <xdr:col>20</xdr:col>
          <xdr:colOff>295275</xdr:colOff>
          <xdr:row>8</xdr:row>
          <xdr:rowOff>28575</xdr:rowOff>
        </xdr:to>
        <xdr:sp macro="" textlink="">
          <xdr:nvSpPr>
            <xdr:cNvPr id="42220" name="Check Box 236" hidden="1">
              <a:extLst>
                <a:ext uri="{63B3BB69-23CF-44E3-9099-C40C66FF867C}">
                  <a14:compatExt spid="_x0000_s4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180975</xdr:rowOff>
        </xdr:from>
        <xdr:to>
          <xdr:col>20</xdr:col>
          <xdr:colOff>295275</xdr:colOff>
          <xdr:row>9</xdr:row>
          <xdr:rowOff>19050</xdr:rowOff>
        </xdr:to>
        <xdr:sp macro="" textlink="">
          <xdr:nvSpPr>
            <xdr:cNvPr id="42221" name="Check Box 237" hidden="1">
              <a:extLst>
                <a:ext uri="{63B3BB69-23CF-44E3-9099-C40C66FF867C}">
                  <a14:compatExt spid="_x0000_s4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180975</xdr:rowOff>
        </xdr:from>
        <xdr:to>
          <xdr:col>20</xdr:col>
          <xdr:colOff>295275</xdr:colOff>
          <xdr:row>12</xdr:row>
          <xdr:rowOff>19050</xdr:rowOff>
        </xdr:to>
        <xdr:sp macro="" textlink="">
          <xdr:nvSpPr>
            <xdr:cNvPr id="42222" name="Check Box 238" hidden="1">
              <a:extLst>
                <a:ext uri="{63B3BB69-23CF-44E3-9099-C40C66FF867C}">
                  <a14:compatExt spid="_x0000_s4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180975</xdr:rowOff>
        </xdr:from>
        <xdr:to>
          <xdr:col>20</xdr:col>
          <xdr:colOff>295275</xdr:colOff>
          <xdr:row>10</xdr:row>
          <xdr:rowOff>19050</xdr:rowOff>
        </xdr:to>
        <xdr:sp macro="" textlink="">
          <xdr:nvSpPr>
            <xdr:cNvPr id="42223" name="Check Box 239" hidden="1">
              <a:extLst>
                <a:ext uri="{63B3BB69-23CF-44E3-9099-C40C66FF867C}">
                  <a14:compatExt spid="_x0000_s42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180975</xdr:rowOff>
        </xdr:from>
        <xdr:to>
          <xdr:col>20</xdr:col>
          <xdr:colOff>295275</xdr:colOff>
          <xdr:row>13</xdr:row>
          <xdr:rowOff>19050</xdr:rowOff>
        </xdr:to>
        <xdr:sp macro="" textlink="">
          <xdr:nvSpPr>
            <xdr:cNvPr id="42224" name="Check Box 240" hidden="1">
              <a:extLst>
                <a:ext uri="{63B3BB69-23CF-44E3-9099-C40C66FF867C}">
                  <a14:compatExt spid="_x0000_s42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180975</xdr:rowOff>
        </xdr:from>
        <xdr:to>
          <xdr:col>20</xdr:col>
          <xdr:colOff>295275</xdr:colOff>
          <xdr:row>14</xdr:row>
          <xdr:rowOff>19050</xdr:rowOff>
        </xdr:to>
        <xdr:sp macro="" textlink="">
          <xdr:nvSpPr>
            <xdr:cNvPr id="42225" name="Check Box 241" hidden="1">
              <a:extLst>
                <a:ext uri="{63B3BB69-23CF-44E3-9099-C40C66FF867C}">
                  <a14:compatExt spid="_x0000_s4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26</xdr:row>
          <xdr:rowOff>180975</xdr:rowOff>
        </xdr:from>
        <xdr:to>
          <xdr:col>20</xdr:col>
          <xdr:colOff>295275</xdr:colOff>
          <xdr:row>28</xdr:row>
          <xdr:rowOff>19050</xdr:rowOff>
        </xdr:to>
        <xdr:sp macro="" textlink="">
          <xdr:nvSpPr>
            <xdr:cNvPr id="42226" name="Check Box 242" hidden="1">
              <a:extLst>
                <a:ext uri="{63B3BB69-23CF-44E3-9099-C40C66FF867C}">
                  <a14:compatExt spid="_x0000_s4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xdr:row>
          <xdr:rowOff>180975</xdr:rowOff>
        </xdr:from>
        <xdr:to>
          <xdr:col>20</xdr:col>
          <xdr:colOff>295275</xdr:colOff>
          <xdr:row>27</xdr:row>
          <xdr:rowOff>19050</xdr:rowOff>
        </xdr:to>
        <xdr:sp macro="" textlink="">
          <xdr:nvSpPr>
            <xdr:cNvPr id="42227" name="Check Box 243" hidden="1">
              <a:extLst>
                <a:ext uri="{63B3BB69-23CF-44E3-9099-C40C66FF867C}">
                  <a14:compatExt spid="_x0000_s4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190500</xdr:rowOff>
        </xdr:from>
        <xdr:to>
          <xdr:col>20</xdr:col>
          <xdr:colOff>295275</xdr:colOff>
          <xdr:row>29</xdr:row>
          <xdr:rowOff>28575</xdr:rowOff>
        </xdr:to>
        <xdr:sp macro="" textlink="">
          <xdr:nvSpPr>
            <xdr:cNvPr id="42228" name="Check Box 244" hidden="1">
              <a:extLst>
                <a:ext uri="{63B3BB69-23CF-44E3-9099-C40C66FF867C}">
                  <a14:compatExt spid="_x0000_s4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190500</xdr:rowOff>
        </xdr:from>
        <xdr:to>
          <xdr:col>20</xdr:col>
          <xdr:colOff>295275</xdr:colOff>
          <xdr:row>11</xdr:row>
          <xdr:rowOff>28575</xdr:rowOff>
        </xdr:to>
        <xdr:sp macro="" textlink="">
          <xdr:nvSpPr>
            <xdr:cNvPr id="42229" name="Check Box 245" hidden="1">
              <a:extLst>
                <a:ext uri="{63B3BB69-23CF-44E3-9099-C40C66FF867C}">
                  <a14:compatExt spid="_x0000_s4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xdr:row>
          <xdr:rowOff>180975</xdr:rowOff>
        </xdr:from>
        <xdr:to>
          <xdr:col>22</xdr:col>
          <xdr:colOff>295275</xdr:colOff>
          <xdr:row>15</xdr:row>
          <xdr:rowOff>19050</xdr:rowOff>
        </xdr:to>
        <xdr:sp macro="" textlink="">
          <xdr:nvSpPr>
            <xdr:cNvPr id="42230" name="Check Box 246" hidden="1">
              <a:extLst>
                <a:ext uri="{63B3BB69-23CF-44E3-9099-C40C66FF867C}">
                  <a14:compatExt spid="_x0000_s4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xdr:row>
          <xdr:rowOff>180975</xdr:rowOff>
        </xdr:from>
        <xdr:to>
          <xdr:col>22</xdr:col>
          <xdr:colOff>295275</xdr:colOff>
          <xdr:row>16</xdr:row>
          <xdr:rowOff>9525</xdr:rowOff>
        </xdr:to>
        <xdr:sp macro="" textlink="">
          <xdr:nvSpPr>
            <xdr:cNvPr id="42231" name="Check Box 247" hidden="1">
              <a:extLst>
                <a:ext uri="{63B3BB69-23CF-44E3-9099-C40C66FF867C}">
                  <a14:compatExt spid="_x0000_s4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190500</xdr:rowOff>
        </xdr:from>
        <xdr:to>
          <xdr:col>22</xdr:col>
          <xdr:colOff>295275</xdr:colOff>
          <xdr:row>17</xdr:row>
          <xdr:rowOff>28575</xdr:rowOff>
        </xdr:to>
        <xdr:sp macro="" textlink="">
          <xdr:nvSpPr>
            <xdr:cNvPr id="42232" name="Check Box 248" hidden="1">
              <a:extLst>
                <a:ext uri="{63B3BB69-23CF-44E3-9099-C40C66FF867C}">
                  <a14:compatExt spid="_x0000_s4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180975</xdr:rowOff>
        </xdr:from>
        <xdr:to>
          <xdr:col>22</xdr:col>
          <xdr:colOff>295275</xdr:colOff>
          <xdr:row>18</xdr:row>
          <xdr:rowOff>19050</xdr:rowOff>
        </xdr:to>
        <xdr:sp macro="" textlink="">
          <xdr:nvSpPr>
            <xdr:cNvPr id="42233" name="Check Box 249" hidden="1">
              <a:extLst>
                <a:ext uri="{63B3BB69-23CF-44E3-9099-C40C66FF867C}">
                  <a14:compatExt spid="_x0000_s4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xdr:row>
          <xdr:rowOff>180975</xdr:rowOff>
        </xdr:from>
        <xdr:to>
          <xdr:col>22</xdr:col>
          <xdr:colOff>295275</xdr:colOff>
          <xdr:row>19</xdr:row>
          <xdr:rowOff>19050</xdr:rowOff>
        </xdr:to>
        <xdr:sp macro="" textlink="">
          <xdr:nvSpPr>
            <xdr:cNvPr id="42234" name="Check Box 250" hidden="1">
              <a:extLst>
                <a:ext uri="{63B3BB69-23CF-44E3-9099-C40C66FF867C}">
                  <a14:compatExt spid="_x0000_s4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180975</xdr:rowOff>
        </xdr:from>
        <xdr:to>
          <xdr:col>22</xdr:col>
          <xdr:colOff>295275</xdr:colOff>
          <xdr:row>20</xdr:row>
          <xdr:rowOff>19050</xdr:rowOff>
        </xdr:to>
        <xdr:sp macro="" textlink="">
          <xdr:nvSpPr>
            <xdr:cNvPr id="42235" name="Check Box 251" hidden="1">
              <a:extLst>
                <a:ext uri="{63B3BB69-23CF-44E3-9099-C40C66FF867C}">
                  <a14:compatExt spid="_x0000_s4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180975</xdr:rowOff>
        </xdr:from>
        <xdr:to>
          <xdr:col>22</xdr:col>
          <xdr:colOff>295275</xdr:colOff>
          <xdr:row>21</xdr:row>
          <xdr:rowOff>19050</xdr:rowOff>
        </xdr:to>
        <xdr:sp macro="" textlink="">
          <xdr:nvSpPr>
            <xdr:cNvPr id="42236" name="Check Box 252" hidden="1">
              <a:extLst>
                <a:ext uri="{63B3BB69-23CF-44E3-9099-C40C66FF867C}">
                  <a14:compatExt spid="_x0000_s4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180975</xdr:rowOff>
        </xdr:from>
        <xdr:to>
          <xdr:col>22</xdr:col>
          <xdr:colOff>295275</xdr:colOff>
          <xdr:row>22</xdr:row>
          <xdr:rowOff>19050</xdr:rowOff>
        </xdr:to>
        <xdr:sp macro="" textlink="">
          <xdr:nvSpPr>
            <xdr:cNvPr id="42237" name="Check Box 253" hidden="1">
              <a:extLst>
                <a:ext uri="{63B3BB69-23CF-44E3-9099-C40C66FF867C}">
                  <a14:compatExt spid="_x0000_s4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190500</xdr:rowOff>
        </xdr:from>
        <xdr:to>
          <xdr:col>22</xdr:col>
          <xdr:colOff>295275</xdr:colOff>
          <xdr:row>23</xdr:row>
          <xdr:rowOff>28575</xdr:rowOff>
        </xdr:to>
        <xdr:sp macro="" textlink="">
          <xdr:nvSpPr>
            <xdr:cNvPr id="42238" name="Check Box 254" hidden="1">
              <a:extLst>
                <a:ext uri="{63B3BB69-23CF-44E3-9099-C40C66FF867C}">
                  <a14:compatExt spid="_x0000_s4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180975</xdr:rowOff>
        </xdr:from>
        <xdr:to>
          <xdr:col>22</xdr:col>
          <xdr:colOff>295275</xdr:colOff>
          <xdr:row>24</xdr:row>
          <xdr:rowOff>19050</xdr:rowOff>
        </xdr:to>
        <xdr:sp macro="" textlink="">
          <xdr:nvSpPr>
            <xdr:cNvPr id="42239" name="Check Box 255" hidden="1">
              <a:extLst>
                <a:ext uri="{63B3BB69-23CF-44E3-9099-C40C66FF867C}">
                  <a14:compatExt spid="_x0000_s4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190500</xdr:rowOff>
        </xdr:from>
        <xdr:to>
          <xdr:col>22</xdr:col>
          <xdr:colOff>295275</xdr:colOff>
          <xdr:row>25</xdr:row>
          <xdr:rowOff>28575</xdr:rowOff>
        </xdr:to>
        <xdr:sp macro="" textlink="">
          <xdr:nvSpPr>
            <xdr:cNvPr id="42240" name="Check Box 256" hidden="1">
              <a:extLst>
                <a:ext uri="{63B3BB69-23CF-44E3-9099-C40C66FF867C}">
                  <a14:compatExt spid="_x0000_s4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190500</xdr:rowOff>
        </xdr:from>
        <xdr:to>
          <xdr:col>22</xdr:col>
          <xdr:colOff>295275</xdr:colOff>
          <xdr:row>26</xdr:row>
          <xdr:rowOff>28575</xdr:rowOff>
        </xdr:to>
        <xdr:sp macro="" textlink="">
          <xdr:nvSpPr>
            <xdr:cNvPr id="42241" name="Check Box 257" hidden="1">
              <a:extLst>
                <a:ext uri="{63B3BB69-23CF-44E3-9099-C40C66FF867C}">
                  <a14:compatExt spid="_x0000_s4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xdr:row>
          <xdr:rowOff>0</xdr:rowOff>
        </xdr:from>
        <xdr:to>
          <xdr:col>22</xdr:col>
          <xdr:colOff>295275</xdr:colOff>
          <xdr:row>6</xdr:row>
          <xdr:rowOff>38100</xdr:rowOff>
        </xdr:to>
        <xdr:sp macro="" textlink="">
          <xdr:nvSpPr>
            <xdr:cNvPr id="42242" name="Check Box 258" hidden="1">
              <a:extLst>
                <a:ext uri="{63B3BB69-23CF-44E3-9099-C40C66FF867C}">
                  <a14:compatExt spid="_x0000_s4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xdr:row>
          <xdr:rowOff>180975</xdr:rowOff>
        </xdr:from>
        <xdr:to>
          <xdr:col>22</xdr:col>
          <xdr:colOff>295275</xdr:colOff>
          <xdr:row>7</xdr:row>
          <xdr:rowOff>28575</xdr:rowOff>
        </xdr:to>
        <xdr:sp macro="" textlink="">
          <xdr:nvSpPr>
            <xdr:cNvPr id="42243" name="Check Box 259" hidden="1">
              <a:extLst>
                <a:ext uri="{63B3BB69-23CF-44E3-9099-C40C66FF867C}">
                  <a14:compatExt spid="_x0000_s4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0</xdr:rowOff>
        </xdr:from>
        <xdr:to>
          <xdr:col>22</xdr:col>
          <xdr:colOff>295275</xdr:colOff>
          <xdr:row>8</xdr:row>
          <xdr:rowOff>28575</xdr:rowOff>
        </xdr:to>
        <xdr:sp macro="" textlink="">
          <xdr:nvSpPr>
            <xdr:cNvPr id="42244" name="Check Box 260" hidden="1">
              <a:extLst>
                <a:ext uri="{63B3BB69-23CF-44E3-9099-C40C66FF867C}">
                  <a14:compatExt spid="_x0000_s4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180975</xdr:rowOff>
        </xdr:from>
        <xdr:to>
          <xdr:col>22</xdr:col>
          <xdr:colOff>295275</xdr:colOff>
          <xdr:row>9</xdr:row>
          <xdr:rowOff>19050</xdr:rowOff>
        </xdr:to>
        <xdr:sp macro="" textlink="">
          <xdr:nvSpPr>
            <xdr:cNvPr id="42245" name="Check Box 261" hidden="1">
              <a:extLst>
                <a:ext uri="{63B3BB69-23CF-44E3-9099-C40C66FF867C}">
                  <a14:compatExt spid="_x0000_s4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xdr:row>
          <xdr:rowOff>180975</xdr:rowOff>
        </xdr:from>
        <xdr:to>
          <xdr:col>22</xdr:col>
          <xdr:colOff>295275</xdr:colOff>
          <xdr:row>12</xdr:row>
          <xdr:rowOff>19050</xdr:rowOff>
        </xdr:to>
        <xdr:sp macro="" textlink="">
          <xdr:nvSpPr>
            <xdr:cNvPr id="42246" name="Check Box 262" hidden="1">
              <a:extLst>
                <a:ext uri="{63B3BB69-23CF-44E3-9099-C40C66FF867C}">
                  <a14:compatExt spid="_x0000_s4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180975</xdr:rowOff>
        </xdr:from>
        <xdr:to>
          <xdr:col>22</xdr:col>
          <xdr:colOff>295275</xdr:colOff>
          <xdr:row>10</xdr:row>
          <xdr:rowOff>19050</xdr:rowOff>
        </xdr:to>
        <xdr:sp macro="" textlink="">
          <xdr:nvSpPr>
            <xdr:cNvPr id="42247" name="Check Box 263" hidden="1">
              <a:extLst>
                <a:ext uri="{63B3BB69-23CF-44E3-9099-C40C66FF867C}">
                  <a14:compatExt spid="_x0000_s4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xdr:row>
          <xdr:rowOff>180975</xdr:rowOff>
        </xdr:from>
        <xdr:to>
          <xdr:col>22</xdr:col>
          <xdr:colOff>295275</xdr:colOff>
          <xdr:row>13</xdr:row>
          <xdr:rowOff>19050</xdr:rowOff>
        </xdr:to>
        <xdr:sp macro="" textlink="">
          <xdr:nvSpPr>
            <xdr:cNvPr id="42248" name="Check Box 264" hidden="1">
              <a:extLst>
                <a:ext uri="{63B3BB69-23CF-44E3-9099-C40C66FF867C}">
                  <a14:compatExt spid="_x0000_s4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xdr:row>
          <xdr:rowOff>180975</xdr:rowOff>
        </xdr:from>
        <xdr:to>
          <xdr:col>22</xdr:col>
          <xdr:colOff>295275</xdr:colOff>
          <xdr:row>14</xdr:row>
          <xdr:rowOff>19050</xdr:rowOff>
        </xdr:to>
        <xdr:sp macro="" textlink="">
          <xdr:nvSpPr>
            <xdr:cNvPr id="42249" name="Check Box 265" hidden="1">
              <a:extLst>
                <a:ext uri="{63B3BB69-23CF-44E3-9099-C40C66FF867C}">
                  <a14:compatExt spid="_x0000_s4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180975</xdr:rowOff>
        </xdr:from>
        <xdr:to>
          <xdr:col>22</xdr:col>
          <xdr:colOff>295275</xdr:colOff>
          <xdr:row>28</xdr:row>
          <xdr:rowOff>19050</xdr:rowOff>
        </xdr:to>
        <xdr:sp macro="" textlink="">
          <xdr:nvSpPr>
            <xdr:cNvPr id="42250" name="Check Box 266" hidden="1">
              <a:extLst>
                <a:ext uri="{63B3BB69-23CF-44E3-9099-C40C66FF867C}">
                  <a14:compatExt spid="_x0000_s4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25</xdr:row>
          <xdr:rowOff>180975</xdr:rowOff>
        </xdr:from>
        <xdr:to>
          <xdr:col>22</xdr:col>
          <xdr:colOff>295275</xdr:colOff>
          <xdr:row>27</xdr:row>
          <xdr:rowOff>19050</xdr:rowOff>
        </xdr:to>
        <xdr:sp macro="" textlink="">
          <xdr:nvSpPr>
            <xdr:cNvPr id="42251" name="Check Box 267" hidden="1">
              <a:extLst>
                <a:ext uri="{63B3BB69-23CF-44E3-9099-C40C66FF867C}">
                  <a14:compatExt spid="_x0000_s4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27</xdr:row>
          <xdr:rowOff>190500</xdr:rowOff>
        </xdr:from>
        <xdr:to>
          <xdr:col>22</xdr:col>
          <xdr:colOff>295275</xdr:colOff>
          <xdr:row>29</xdr:row>
          <xdr:rowOff>28575</xdr:rowOff>
        </xdr:to>
        <xdr:sp macro="" textlink="">
          <xdr:nvSpPr>
            <xdr:cNvPr id="42252" name="Check Box 268" hidden="1">
              <a:extLst>
                <a:ext uri="{63B3BB69-23CF-44E3-9099-C40C66FF867C}">
                  <a14:compatExt spid="_x0000_s4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xdr:row>
          <xdr:rowOff>190500</xdr:rowOff>
        </xdr:from>
        <xdr:to>
          <xdr:col>22</xdr:col>
          <xdr:colOff>295275</xdr:colOff>
          <xdr:row>11</xdr:row>
          <xdr:rowOff>28575</xdr:rowOff>
        </xdr:to>
        <xdr:sp macro="" textlink="">
          <xdr:nvSpPr>
            <xdr:cNvPr id="42253" name="Check Box 269" hidden="1">
              <a:extLst>
                <a:ext uri="{63B3BB69-23CF-44E3-9099-C40C66FF867C}">
                  <a14:compatExt spid="_x0000_s4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180975</xdr:rowOff>
        </xdr:from>
        <xdr:to>
          <xdr:col>24</xdr:col>
          <xdr:colOff>295275</xdr:colOff>
          <xdr:row>11</xdr:row>
          <xdr:rowOff>19050</xdr:rowOff>
        </xdr:to>
        <xdr:sp macro="" textlink="">
          <xdr:nvSpPr>
            <xdr:cNvPr id="42254" name="Check Box 270" hidden="1">
              <a:extLst>
                <a:ext uri="{63B3BB69-23CF-44E3-9099-C40C66FF867C}">
                  <a14:compatExt spid="_x0000_s4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180975</xdr:rowOff>
        </xdr:from>
        <xdr:to>
          <xdr:col>26</xdr:col>
          <xdr:colOff>295275</xdr:colOff>
          <xdr:row>15</xdr:row>
          <xdr:rowOff>19050</xdr:rowOff>
        </xdr:to>
        <xdr:sp macro="" textlink="">
          <xdr:nvSpPr>
            <xdr:cNvPr id="42255" name="Check Box 271" hidden="1">
              <a:extLst>
                <a:ext uri="{63B3BB69-23CF-44E3-9099-C40C66FF867C}">
                  <a14:compatExt spid="_x0000_s4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180975</xdr:rowOff>
        </xdr:from>
        <xdr:to>
          <xdr:col>26</xdr:col>
          <xdr:colOff>295275</xdr:colOff>
          <xdr:row>16</xdr:row>
          <xdr:rowOff>9525</xdr:rowOff>
        </xdr:to>
        <xdr:sp macro="" textlink="">
          <xdr:nvSpPr>
            <xdr:cNvPr id="42256" name="Check Box 272" hidden="1">
              <a:extLst>
                <a:ext uri="{63B3BB69-23CF-44E3-9099-C40C66FF867C}">
                  <a14:compatExt spid="_x0000_s4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xdr:row>
          <xdr:rowOff>190500</xdr:rowOff>
        </xdr:from>
        <xdr:to>
          <xdr:col>26</xdr:col>
          <xdr:colOff>295275</xdr:colOff>
          <xdr:row>17</xdr:row>
          <xdr:rowOff>28575</xdr:rowOff>
        </xdr:to>
        <xdr:sp macro="" textlink="">
          <xdr:nvSpPr>
            <xdr:cNvPr id="42257" name="Check Box 273" hidden="1">
              <a:extLst>
                <a:ext uri="{63B3BB69-23CF-44E3-9099-C40C66FF867C}">
                  <a14:compatExt spid="_x0000_s4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xdr:row>
          <xdr:rowOff>180975</xdr:rowOff>
        </xdr:from>
        <xdr:to>
          <xdr:col>26</xdr:col>
          <xdr:colOff>295275</xdr:colOff>
          <xdr:row>18</xdr:row>
          <xdr:rowOff>19050</xdr:rowOff>
        </xdr:to>
        <xdr:sp macro="" textlink="">
          <xdr:nvSpPr>
            <xdr:cNvPr id="42258" name="Check Box 274" hidden="1">
              <a:extLst>
                <a:ext uri="{63B3BB69-23CF-44E3-9099-C40C66FF867C}">
                  <a14:compatExt spid="_x0000_s4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17</xdr:row>
          <xdr:rowOff>180975</xdr:rowOff>
        </xdr:from>
        <xdr:to>
          <xdr:col>26</xdr:col>
          <xdr:colOff>295275</xdr:colOff>
          <xdr:row>19</xdr:row>
          <xdr:rowOff>19050</xdr:rowOff>
        </xdr:to>
        <xdr:sp macro="" textlink="">
          <xdr:nvSpPr>
            <xdr:cNvPr id="42259" name="Check Box 275" hidden="1">
              <a:extLst>
                <a:ext uri="{63B3BB69-23CF-44E3-9099-C40C66FF867C}">
                  <a14:compatExt spid="_x0000_s4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18</xdr:row>
          <xdr:rowOff>180975</xdr:rowOff>
        </xdr:from>
        <xdr:to>
          <xdr:col>26</xdr:col>
          <xdr:colOff>295275</xdr:colOff>
          <xdr:row>20</xdr:row>
          <xdr:rowOff>19050</xdr:rowOff>
        </xdr:to>
        <xdr:sp macro="" textlink="">
          <xdr:nvSpPr>
            <xdr:cNvPr id="42260" name="Check Box 276" hidden="1">
              <a:extLst>
                <a:ext uri="{63B3BB69-23CF-44E3-9099-C40C66FF867C}">
                  <a14:compatExt spid="_x0000_s4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180975</xdr:rowOff>
        </xdr:from>
        <xdr:to>
          <xdr:col>26</xdr:col>
          <xdr:colOff>295275</xdr:colOff>
          <xdr:row>21</xdr:row>
          <xdr:rowOff>19050</xdr:rowOff>
        </xdr:to>
        <xdr:sp macro="" textlink="">
          <xdr:nvSpPr>
            <xdr:cNvPr id="42261" name="Check Box 277" hidden="1">
              <a:extLst>
                <a:ext uri="{63B3BB69-23CF-44E3-9099-C40C66FF867C}">
                  <a14:compatExt spid="_x0000_s4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180975</xdr:rowOff>
        </xdr:from>
        <xdr:to>
          <xdr:col>26</xdr:col>
          <xdr:colOff>295275</xdr:colOff>
          <xdr:row>22</xdr:row>
          <xdr:rowOff>19050</xdr:rowOff>
        </xdr:to>
        <xdr:sp macro="" textlink="">
          <xdr:nvSpPr>
            <xdr:cNvPr id="42262" name="Check Box 278" hidden="1">
              <a:extLst>
                <a:ext uri="{63B3BB69-23CF-44E3-9099-C40C66FF867C}">
                  <a14:compatExt spid="_x0000_s4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0</xdr:rowOff>
        </xdr:from>
        <xdr:to>
          <xdr:col>26</xdr:col>
          <xdr:colOff>295275</xdr:colOff>
          <xdr:row>23</xdr:row>
          <xdr:rowOff>38100</xdr:rowOff>
        </xdr:to>
        <xdr:sp macro="" textlink="">
          <xdr:nvSpPr>
            <xdr:cNvPr id="42263" name="Check Box 279" hidden="1">
              <a:extLst>
                <a:ext uri="{63B3BB69-23CF-44E3-9099-C40C66FF867C}">
                  <a14:compatExt spid="_x0000_s4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180975</xdr:rowOff>
        </xdr:from>
        <xdr:to>
          <xdr:col>26</xdr:col>
          <xdr:colOff>295275</xdr:colOff>
          <xdr:row>24</xdr:row>
          <xdr:rowOff>19050</xdr:rowOff>
        </xdr:to>
        <xdr:sp macro="" textlink="">
          <xdr:nvSpPr>
            <xdr:cNvPr id="42264" name="Check Box 280" hidden="1">
              <a:extLst>
                <a:ext uri="{63B3BB69-23CF-44E3-9099-C40C66FF867C}">
                  <a14:compatExt spid="_x0000_s4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180975</xdr:rowOff>
        </xdr:from>
        <xdr:to>
          <xdr:col>26</xdr:col>
          <xdr:colOff>295275</xdr:colOff>
          <xdr:row>25</xdr:row>
          <xdr:rowOff>19050</xdr:rowOff>
        </xdr:to>
        <xdr:sp macro="" textlink="">
          <xdr:nvSpPr>
            <xdr:cNvPr id="42265" name="Check Box 281" hidden="1">
              <a:extLst>
                <a:ext uri="{63B3BB69-23CF-44E3-9099-C40C66FF867C}">
                  <a14:compatExt spid="_x0000_s4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171450</xdr:rowOff>
        </xdr:from>
        <xdr:to>
          <xdr:col>26</xdr:col>
          <xdr:colOff>295275</xdr:colOff>
          <xdr:row>26</xdr:row>
          <xdr:rowOff>9525</xdr:rowOff>
        </xdr:to>
        <xdr:sp macro="" textlink="">
          <xdr:nvSpPr>
            <xdr:cNvPr id="42266" name="Check Box 282" hidden="1">
              <a:extLst>
                <a:ext uri="{63B3BB69-23CF-44E3-9099-C40C66FF867C}">
                  <a14:compatExt spid="_x0000_s4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xdr:row>
          <xdr:rowOff>0</xdr:rowOff>
        </xdr:from>
        <xdr:to>
          <xdr:col>26</xdr:col>
          <xdr:colOff>295275</xdr:colOff>
          <xdr:row>6</xdr:row>
          <xdr:rowOff>38100</xdr:rowOff>
        </xdr:to>
        <xdr:sp macro="" textlink="">
          <xdr:nvSpPr>
            <xdr:cNvPr id="42267" name="Check Box 283" hidden="1">
              <a:extLst>
                <a:ext uri="{63B3BB69-23CF-44E3-9099-C40C66FF867C}">
                  <a14:compatExt spid="_x0000_s4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xdr:row>
          <xdr:rowOff>180975</xdr:rowOff>
        </xdr:from>
        <xdr:to>
          <xdr:col>26</xdr:col>
          <xdr:colOff>295275</xdr:colOff>
          <xdr:row>7</xdr:row>
          <xdr:rowOff>28575</xdr:rowOff>
        </xdr:to>
        <xdr:sp macro="" textlink="">
          <xdr:nvSpPr>
            <xdr:cNvPr id="42268" name="Check Box 284" hidden="1">
              <a:extLst>
                <a:ext uri="{63B3BB69-23CF-44E3-9099-C40C66FF867C}">
                  <a14:compatExt spid="_x0000_s4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xdr:row>
          <xdr:rowOff>0</xdr:rowOff>
        </xdr:from>
        <xdr:to>
          <xdr:col>26</xdr:col>
          <xdr:colOff>295275</xdr:colOff>
          <xdr:row>8</xdr:row>
          <xdr:rowOff>28575</xdr:rowOff>
        </xdr:to>
        <xdr:sp macro="" textlink="">
          <xdr:nvSpPr>
            <xdr:cNvPr id="42269" name="Check Box 285" hidden="1">
              <a:extLst>
                <a:ext uri="{63B3BB69-23CF-44E3-9099-C40C66FF867C}">
                  <a14:compatExt spid="_x0000_s4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xdr:row>
          <xdr:rowOff>180975</xdr:rowOff>
        </xdr:from>
        <xdr:to>
          <xdr:col>26</xdr:col>
          <xdr:colOff>295275</xdr:colOff>
          <xdr:row>9</xdr:row>
          <xdr:rowOff>19050</xdr:rowOff>
        </xdr:to>
        <xdr:sp macro="" textlink="">
          <xdr:nvSpPr>
            <xdr:cNvPr id="42270" name="Check Box 286" hidden="1">
              <a:extLst>
                <a:ext uri="{63B3BB69-23CF-44E3-9099-C40C66FF867C}">
                  <a14:compatExt spid="_x0000_s4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xdr:row>
          <xdr:rowOff>180975</xdr:rowOff>
        </xdr:from>
        <xdr:to>
          <xdr:col>26</xdr:col>
          <xdr:colOff>295275</xdr:colOff>
          <xdr:row>12</xdr:row>
          <xdr:rowOff>19050</xdr:rowOff>
        </xdr:to>
        <xdr:sp macro="" textlink="">
          <xdr:nvSpPr>
            <xdr:cNvPr id="42271" name="Check Box 287" hidden="1">
              <a:extLst>
                <a:ext uri="{63B3BB69-23CF-44E3-9099-C40C66FF867C}">
                  <a14:compatExt spid="_x0000_s4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xdr:row>
          <xdr:rowOff>180975</xdr:rowOff>
        </xdr:from>
        <xdr:to>
          <xdr:col>26</xdr:col>
          <xdr:colOff>295275</xdr:colOff>
          <xdr:row>10</xdr:row>
          <xdr:rowOff>19050</xdr:rowOff>
        </xdr:to>
        <xdr:sp macro="" textlink="">
          <xdr:nvSpPr>
            <xdr:cNvPr id="42272" name="Check Box 288" hidden="1">
              <a:extLst>
                <a:ext uri="{63B3BB69-23CF-44E3-9099-C40C66FF867C}">
                  <a14:compatExt spid="_x0000_s4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xdr:row>
          <xdr:rowOff>190500</xdr:rowOff>
        </xdr:from>
        <xdr:to>
          <xdr:col>26</xdr:col>
          <xdr:colOff>295275</xdr:colOff>
          <xdr:row>13</xdr:row>
          <xdr:rowOff>28575</xdr:rowOff>
        </xdr:to>
        <xdr:sp macro="" textlink="">
          <xdr:nvSpPr>
            <xdr:cNvPr id="42273" name="Check Box 289" hidden="1">
              <a:extLst>
                <a:ext uri="{63B3BB69-23CF-44E3-9099-C40C66FF867C}">
                  <a14:compatExt spid="_x0000_s4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xdr:row>
          <xdr:rowOff>180975</xdr:rowOff>
        </xdr:from>
        <xdr:to>
          <xdr:col>26</xdr:col>
          <xdr:colOff>295275</xdr:colOff>
          <xdr:row>14</xdr:row>
          <xdr:rowOff>19050</xdr:rowOff>
        </xdr:to>
        <xdr:sp macro="" textlink="">
          <xdr:nvSpPr>
            <xdr:cNvPr id="42274" name="Check Box 290" hidden="1">
              <a:extLst>
                <a:ext uri="{63B3BB69-23CF-44E3-9099-C40C66FF867C}">
                  <a14:compatExt spid="_x0000_s4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28</xdr:row>
          <xdr:rowOff>171450</xdr:rowOff>
        </xdr:from>
        <xdr:to>
          <xdr:col>26</xdr:col>
          <xdr:colOff>295275</xdr:colOff>
          <xdr:row>30</xdr:row>
          <xdr:rowOff>9525</xdr:rowOff>
        </xdr:to>
        <xdr:sp macro="" textlink="">
          <xdr:nvSpPr>
            <xdr:cNvPr id="42275" name="Check Box 291" hidden="1">
              <a:extLst>
                <a:ext uri="{63B3BB69-23CF-44E3-9099-C40C66FF867C}">
                  <a14:compatExt spid="_x0000_s4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171450</xdr:rowOff>
        </xdr:from>
        <xdr:to>
          <xdr:col>26</xdr:col>
          <xdr:colOff>295275</xdr:colOff>
          <xdr:row>31</xdr:row>
          <xdr:rowOff>9525</xdr:rowOff>
        </xdr:to>
        <xdr:sp macro="" textlink="">
          <xdr:nvSpPr>
            <xdr:cNvPr id="42276" name="Check Box 292" hidden="1">
              <a:extLst>
                <a:ext uri="{63B3BB69-23CF-44E3-9099-C40C66FF867C}">
                  <a14:compatExt spid="_x0000_s4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171450</xdr:rowOff>
        </xdr:from>
        <xdr:to>
          <xdr:col>26</xdr:col>
          <xdr:colOff>295275</xdr:colOff>
          <xdr:row>32</xdr:row>
          <xdr:rowOff>9525</xdr:rowOff>
        </xdr:to>
        <xdr:sp macro="" textlink="">
          <xdr:nvSpPr>
            <xdr:cNvPr id="42277" name="Check Box 293" hidden="1">
              <a:extLst>
                <a:ext uri="{63B3BB69-23CF-44E3-9099-C40C66FF867C}">
                  <a14:compatExt spid="_x0000_s4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32</xdr:row>
          <xdr:rowOff>171450</xdr:rowOff>
        </xdr:from>
        <xdr:to>
          <xdr:col>26</xdr:col>
          <xdr:colOff>295275</xdr:colOff>
          <xdr:row>34</xdr:row>
          <xdr:rowOff>9525</xdr:rowOff>
        </xdr:to>
        <xdr:sp macro="" textlink="">
          <xdr:nvSpPr>
            <xdr:cNvPr id="42278" name="Check Box 294" hidden="1">
              <a:extLst>
                <a:ext uri="{63B3BB69-23CF-44E3-9099-C40C66FF867C}">
                  <a14:compatExt spid="_x0000_s4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171450</xdr:rowOff>
        </xdr:from>
        <xdr:to>
          <xdr:col>26</xdr:col>
          <xdr:colOff>295275</xdr:colOff>
          <xdr:row>35</xdr:row>
          <xdr:rowOff>9525</xdr:rowOff>
        </xdr:to>
        <xdr:sp macro="" textlink="">
          <xdr:nvSpPr>
            <xdr:cNvPr id="42279" name="Check Box 295" hidden="1">
              <a:extLst>
                <a:ext uri="{63B3BB69-23CF-44E3-9099-C40C66FF867C}">
                  <a14:compatExt spid="_x0000_s4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171450</xdr:rowOff>
        </xdr:from>
        <xdr:to>
          <xdr:col>26</xdr:col>
          <xdr:colOff>295275</xdr:colOff>
          <xdr:row>36</xdr:row>
          <xdr:rowOff>9525</xdr:rowOff>
        </xdr:to>
        <xdr:sp macro="" textlink="">
          <xdr:nvSpPr>
            <xdr:cNvPr id="42280" name="Check Box 296" hidden="1">
              <a:extLst>
                <a:ext uri="{63B3BB69-23CF-44E3-9099-C40C66FF867C}">
                  <a14:compatExt spid="_x0000_s4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180975</xdr:rowOff>
        </xdr:from>
        <xdr:to>
          <xdr:col>26</xdr:col>
          <xdr:colOff>295275</xdr:colOff>
          <xdr:row>43</xdr:row>
          <xdr:rowOff>19050</xdr:rowOff>
        </xdr:to>
        <xdr:sp macro="" textlink="">
          <xdr:nvSpPr>
            <xdr:cNvPr id="42281" name="Check Box 297" hidden="1">
              <a:extLst>
                <a:ext uri="{63B3BB69-23CF-44E3-9099-C40C66FF867C}">
                  <a14:compatExt spid="_x0000_s4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35</xdr:row>
          <xdr:rowOff>171450</xdr:rowOff>
        </xdr:from>
        <xdr:to>
          <xdr:col>26</xdr:col>
          <xdr:colOff>295275</xdr:colOff>
          <xdr:row>37</xdr:row>
          <xdr:rowOff>9525</xdr:rowOff>
        </xdr:to>
        <xdr:sp macro="" textlink="">
          <xdr:nvSpPr>
            <xdr:cNvPr id="42282" name="Check Box 298" hidden="1">
              <a:extLst>
                <a:ext uri="{63B3BB69-23CF-44E3-9099-C40C66FF867C}">
                  <a14:compatExt spid="_x0000_s4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171450</xdr:rowOff>
        </xdr:from>
        <xdr:to>
          <xdr:col>26</xdr:col>
          <xdr:colOff>295275</xdr:colOff>
          <xdr:row>38</xdr:row>
          <xdr:rowOff>9525</xdr:rowOff>
        </xdr:to>
        <xdr:sp macro="" textlink="">
          <xdr:nvSpPr>
            <xdr:cNvPr id="42283" name="Check Box 299" hidden="1">
              <a:extLst>
                <a:ext uri="{63B3BB69-23CF-44E3-9099-C40C66FF867C}">
                  <a14:compatExt spid="_x0000_s4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171450</xdr:rowOff>
        </xdr:from>
        <xdr:to>
          <xdr:col>26</xdr:col>
          <xdr:colOff>295275</xdr:colOff>
          <xdr:row>39</xdr:row>
          <xdr:rowOff>9525</xdr:rowOff>
        </xdr:to>
        <xdr:sp macro="" textlink="">
          <xdr:nvSpPr>
            <xdr:cNvPr id="42284" name="Check Box 300" hidden="1">
              <a:extLst>
                <a:ext uri="{63B3BB69-23CF-44E3-9099-C40C66FF867C}">
                  <a14:compatExt spid="_x0000_s4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171450</xdr:rowOff>
        </xdr:from>
        <xdr:to>
          <xdr:col>26</xdr:col>
          <xdr:colOff>295275</xdr:colOff>
          <xdr:row>40</xdr:row>
          <xdr:rowOff>9525</xdr:rowOff>
        </xdr:to>
        <xdr:sp macro="" textlink="">
          <xdr:nvSpPr>
            <xdr:cNvPr id="42285" name="Check Box 301" hidden="1">
              <a:extLst>
                <a:ext uri="{63B3BB69-23CF-44E3-9099-C40C66FF867C}">
                  <a14:compatExt spid="_x0000_s42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xdr:row>
          <xdr:rowOff>190500</xdr:rowOff>
        </xdr:from>
        <xdr:to>
          <xdr:col>26</xdr:col>
          <xdr:colOff>295275</xdr:colOff>
          <xdr:row>11</xdr:row>
          <xdr:rowOff>28575</xdr:rowOff>
        </xdr:to>
        <xdr:sp macro="" textlink="">
          <xdr:nvSpPr>
            <xdr:cNvPr id="42286" name="Check Box 302" hidden="1">
              <a:extLst>
                <a:ext uri="{63B3BB69-23CF-44E3-9099-C40C66FF867C}">
                  <a14:compatExt spid="_x0000_s4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31</xdr:row>
          <xdr:rowOff>180975</xdr:rowOff>
        </xdr:from>
        <xdr:to>
          <xdr:col>26</xdr:col>
          <xdr:colOff>295275</xdr:colOff>
          <xdr:row>33</xdr:row>
          <xdr:rowOff>19050</xdr:rowOff>
        </xdr:to>
        <xdr:sp macro="" textlink="">
          <xdr:nvSpPr>
            <xdr:cNvPr id="42287" name="Check Box 303" hidden="1">
              <a:extLst>
                <a:ext uri="{63B3BB69-23CF-44E3-9099-C40C66FF867C}">
                  <a14:compatExt spid="_x0000_s4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180975</xdr:rowOff>
        </xdr:from>
        <xdr:to>
          <xdr:col>26</xdr:col>
          <xdr:colOff>295275</xdr:colOff>
          <xdr:row>41</xdr:row>
          <xdr:rowOff>19050</xdr:rowOff>
        </xdr:to>
        <xdr:sp macro="" textlink="">
          <xdr:nvSpPr>
            <xdr:cNvPr id="42288" name="Check Box 304" hidden="1">
              <a:extLst>
                <a:ext uri="{63B3BB69-23CF-44E3-9099-C40C66FF867C}">
                  <a14:compatExt spid="_x0000_s4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180975</xdr:rowOff>
        </xdr:from>
        <xdr:to>
          <xdr:col>26</xdr:col>
          <xdr:colOff>295275</xdr:colOff>
          <xdr:row>42</xdr:row>
          <xdr:rowOff>19050</xdr:rowOff>
        </xdr:to>
        <xdr:sp macro="" textlink="">
          <xdr:nvSpPr>
            <xdr:cNvPr id="42289" name="Check Box 305" hidden="1">
              <a:extLst>
                <a:ext uri="{63B3BB69-23CF-44E3-9099-C40C66FF867C}">
                  <a14:compatExt spid="_x0000_s4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xdr:row>
          <xdr:rowOff>180975</xdr:rowOff>
        </xdr:from>
        <xdr:to>
          <xdr:col>28</xdr:col>
          <xdr:colOff>295275</xdr:colOff>
          <xdr:row>15</xdr:row>
          <xdr:rowOff>19050</xdr:rowOff>
        </xdr:to>
        <xdr:sp macro="" textlink="">
          <xdr:nvSpPr>
            <xdr:cNvPr id="42290" name="Check Box 306" hidden="1">
              <a:extLst>
                <a:ext uri="{63B3BB69-23CF-44E3-9099-C40C66FF867C}">
                  <a14:compatExt spid="_x0000_s4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180975</xdr:rowOff>
        </xdr:from>
        <xdr:to>
          <xdr:col>28</xdr:col>
          <xdr:colOff>295275</xdr:colOff>
          <xdr:row>16</xdr:row>
          <xdr:rowOff>9525</xdr:rowOff>
        </xdr:to>
        <xdr:sp macro="" textlink="">
          <xdr:nvSpPr>
            <xdr:cNvPr id="42291" name="Check Box 307" hidden="1">
              <a:extLst>
                <a:ext uri="{63B3BB69-23CF-44E3-9099-C40C66FF867C}">
                  <a14:compatExt spid="_x0000_s4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xdr:row>
          <xdr:rowOff>190500</xdr:rowOff>
        </xdr:from>
        <xdr:to>
          <xdr:col>28</xdr:col>
          <xdr:colOff>295275</xdr:colOff>
          <xdr:row>17</xdr:row>
          <xdr:rowOff>28575</xdr:rowOff>
        </xdr:to>
        <xdr:sp macro="" textlink="">
          <xdr:nvSpPr>
            <xdr:cNvPr id="42292" name="Check Box 308" hidden="1">
              <a:extLst>
                <a:ext uri="{63B3BB69-23CF-44E3-9099-C40C66FF867C}">
                  <a14:compatExt spid="_x0000_s4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180975</xdr:rowOff>
        </xdr:from>
        <xdr:to>
          <xdr:col>28</xdr:col>
          <xdr:colOff>295275</xdr:colOff>
          <xdr:row>18</xdr:row>
          <xdr:rowOff>19050</xdr:rowOff>
        </xdr:to>
        <xdr:sp macro="" textlink="">
          <xdr:nvSpPr>
            <xdr:cNvPr id="42293" name="Check Box 309" hidden="1">
              <a:extLst>
                <a:ext uri="{63B3BB69-23CF-44E3-9099-C40C66FF867C}">
                  <a14:compatExt spid="_x0000_s4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xdr:row>
          <xdr:rowOff>180975</xdr:rowOff>
        </xdr:from>
        <xdr:to>
          <xdr:col>28</xdr:col>
          <xdr:colOff>295275</xdr:colOff>
          <xdr:row>19</xdr:row>
          <xdr:rowOff>19050</xdr:rowOff>
        </xdr:to>
        <xdr:sp macro="" textlink="">
          <xdr:nvSpPr>
            <xdr:cNvPr id="42294" name="Check Box 310" hidden="1">
              <a:extLst>
                <a:ext uri="{63B3BB69-23CF-44E3-9099-C40C66FF867C}">
                  <a14:compatExt spid="_x0000_s4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xdr:row>
          <xdr:rowOff>180975</xdr:rowOff>
        </xdr:from>
        <xdr:to>
          <xdr:col>28</xdr:col>
          <xdr:colOff>295275</xdr:colOff>
          <xdr:row>20</xdr:row>
          <xdr:rowOff>19050</xdr:rowOff>
        </xdr:to>
        <xdr:sp macro="" textlink="">
          <xdr:nvSpPr>
            <xdr:cNvPr id="42295" name="Check Box 311" hidden="1">
              <a:extLst>
                <a:ext uri="{63B3BB69-23CF-44E3-9099-C40C66FF867C}">
                  <a14:compatExt spid="_x0000_s4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19</xdr:row>
          <xdr:rowOff>180975</xdr:rowOff>
        </xdr:from>
        <xdr:to>
          <xdr:col>28</xdr:col>
          <xdr:colOff>295275</xdr:colOff>
          <xdr:row>21</xdr:row>
          <xdr:rowOff>19050</xdr:rowOff>
        </xdr:to>
        <xdr:sp macro="" textlink="">
          <xdr:nvSpPr>
            <xdr:cNvPr id="42296" name="Check Box 312" hidden="1">
              <a:extLst>
                <a:ext uri="{63B3BB69-23CF-44E3-9099-C40C66FF867C}">
                  <a14:compatExt spid="_x0000_s4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180975</xdr:rowOff>
        </xdr:from>
        <xdr:to>
          <xdr:col>28</xdr:col>
          <xdr:colOff>295275</xdr:colOff>
          <xdr:row>22</xdr:row>
          <xdr:rowOff>19050</xdr:rowOff>
        </xdr:to>
        <xdr:sp macro="" textlink="">
          <xdr:nvSpPr>
            <xdr:cNvPr id="42297" name="Check Box 313" hidden="1">
              <a:extLst>
                <a:ext uri="{63B3BB69-23CF-44E3-9099-C40C66FF867C}">
                  <a14:compatExt spid="_x0000_s4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xdr:row>
          <xdr:rowOff>0</xdr:rowOff>
        </xdr:from>
        <xdr:to>
          <xdr:col>28</xdr:col>
          <xdr:colOff>295275</xdr:colOff>
          <xdr:row>23</xdr:row>
          <xdr:rowOff>38100</xdr:rowOff>
        </xdr:to>
        <xdr:sp macro="" textlink="">
          <xdr:nvSpPr>
            <xdr:cNvPr id="42298" name="Check Box 314" hidden="1">
              <a:extLst>
                <a:ext uri="{63B3BB69-23CF-44E3-9099-C40C66FF867C}">
                  <a14:compatExt spid="_x0000_s4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xdr:row>
          <xdr:rowOff>180975</xdr:rowOff>
        </xdr:from>
        <xdr:to>
          <xdr:col>28</xdr:col>
          <xdr:colOff>295275</xdr:colOff>
          <xdr:row>24</xdr:row>
          <xdr:rowOff>19050</xdr:rowOff>
        </xdr:to>
        <xdr:sp macro="" textlink="">
          <xdr:nvSpPr>
            <xdr:cNvPr id="42299" name="Check Box 315" hidden="1">
              <a:extLst>
                <a:ext uri="{63B3BB69-23CF-44E3-9099-C40C66FF867C}">
                  <a14:compatExt spid="_x0000_s4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xdr:row>
          <xdr:rowOff>180975</xdr:rowOff>
        </xdr:from>
        <xdr:to>
          <xdr:col>28</xdr:col>
          <xdr:colOff>295275</xdr:colOff>
          <xdr:row>25</xdr:row>
          <xdr:rowOff>19050</xdr:rowOff>
        </xdr:to>
        <xdr:sp macro="" textlink="">
          <xdr:nvSpPr>
            <xdr:cNvPr id="42300" name="Check Box 316" hidden="1">
              <a:extLst>
                <a:ext uri="{63B3BB69-23CF-44E3-9099-C40C66FF867C}">
                  <a14:compatExt spid="_x0000_s4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24</xdr:row>
          <xdr:rowOff>171450</xdr:rowOff>
        </xdr:from>
        <xdr:to>
          <xdr:col>28</xdr:col>
          <xdr:colOff>295275</xdr:colOff>
          <xdr:row>26</xdr:row>
          <xdr:rowOff>9525</xdr:rowOff>
        </xdr:to>
        <xdr:sp macro="" textlink="">
          <xdr:nvSpPr>
            <xdr:cNvPr id="42301" name="Check Box 317" hidden="1">
              <a:extLst>
                <a:ext uri="{63B3BB69-23CF-44E3-9099-C40C66FF867C}">
                  <a14:compatExt spid="_x0000_s4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xdr:row>
          <xdr:rowOff>0</xdr:rowOff>
        </xdr:from>
        <xdr:to>
          <xdr:col>28</xdr:col>
          <xdr:colOff>295275</xdr:colOff>
          <xdr:row>6</xdr:row>
          <xdr:rowOff>38100</xdr:rowOff>
        </xdr:to>
        <xdr:sp macro="" textlink="">
          <xdr:nvSpPr>
            <xdr:cNvPr id="42302" name="Check Box 318" hidden="1">
              <a:extLst>
                <a:ext uri="{63B3BB69-23CF-44E3-9099-C40C66FF867C}">
                  <a14:compatExt spid="_x0000_s4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xdr:row>
          <xdr:rowOff>180975</xdr:rowOff>
        </xdr:from>
        <xdr:to>
          <xdr:col>28</xdr:col>
          <xdr:colOff>295275</xdr:colOff>
          <xdr:row>7</xdr:row>
          <xdr:rowOff>28575</xdr:rowOff>
        </xdr:to>
        <xdr:sp macro="" textlink="">
          <xdr:nvSpPr>
            <xdr:cNvPr id="42303" name="Check Box 319" hidden="1">
              <a:extLst>
                <a:ext uri="{63B3BB69-23CF-44E3-9099-C40C66FF867C}">
                  <a14:compatExt spid="_x0000_s4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7</xdr:row>
          <xdr:rowOff>0</xdr:rowOff>
        </xdr:from>
        <xdr:to>
          <xdr:col>28</xdr:col>
          <xdr:colOff>295275</xdr:colOff>
          <xdr:row>8</xdr:row>
          <xdr:rowOff>28575</xdr:rowOff>
        </xdr:to>
        <xdr:sp macro="" textlink="">
          <xdr:nvSpPr>
            <xdr:cNvPr id="42304" name="Check Box 320" hidden="1">
              <a:extLst>
                <a:ext uri="{63B3BB69-23CF-44E3-9099-C40C66FF867C}">
                  <a14:compatExt spid="_x0000_s4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7</xdr:row>
          <xdr:rowOff>180975</xdr:rowOff>
        </xdr:from>
        <xdr:to>
          <xdr:col>28</xdr:col>
          <xdr:colOff>295275</xdr:colOff>
          <xdr:row>9</xdr:row>
          <xdr:rowOff>19050</xdr:rowOff>
        </xdr:to>
        <xdr:sp macro="" textlink="">
          <xdr:nvSpPr>
            <xdr:cNvPr id="42305" name="Check Box 321" hidden="1">
              <a:extLst>
                <a:ext uri="{63B3BB69-23CF-44E3-9099-C40C66FF867C}">
                  <a14:compatExt spid="_x0000_s4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180975</xdr:rowOff>
        </xdr:from>
        <xdr:to>
          <xdr:col>28</xdr:col>
          <xdr:colOff>295275</xdr:colOff>
          <xdr:row>12</xdr:row>
          <xdr:rowOff>19050</xdr:rowOff>
        </xdr:to>
        <xdr:sp macro="" textlink="">
          <xdr:nvSpPr>
            <xdr:cNvPr id="42306" name="Check Box 322" hidden="1">
              <a:extLst>
                <a:ext uri="{63B3BB69-23CF-44E3-9099-C40C66FF867C}">
                  <a14:compatExt spid="_x0000_s4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8</xdr:row>
          <xdr:rowOff>180975</xdr:rowOff>
        </xdr:from>
        <xdr:to>
          <xdr:col>28</xdr:col>
          <xdr:colOff>295275</xdr:colOff>
          <xdr:row>10</xdr:row>
          <xdr:rowOff>19050</xdr:rowOff>
        </xdr:to>
        <xdr:sp macro="" textlink="">
          <xdr:nvSpPr>
            <xdr:cNvPr id="42307" name="Check Box 323" hidden="1">
              <a:extLst>
                <a:ext uri="{63B3BB69-23CF-44E3-9099-C40C66FF867C}">
                  <a14:compatExt spid="_x0000_s4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xdr:row>
          <xdr:rowOff>190500</xdr:rowOff>
        </xdr:from>
        <xdr:to>
          <xdr:col>28</xdr:col>
          <xdr:colOff>295275</xdr:colOff>
          <xdr:row>13</xdr:row>
          <xdr:rowOff>28575</xdr:rowOff>
        </xdr:to>
        <xdr:sp macro="" textlink="">
          <xdr:nvSpPr>
            <xdr:cNvPr id="42308" name="Check Box 324" hidden="1">
              <a:extLst>
                <a:ext uri="{63B3BB69-23CF-44E3-9099-C40C66FF867C}">
                  <a14:compatExt spid="_x0000_s4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180975</xdr:rowOff>
        </xdr:from>
        <xdr:to>
          <xdr:col>28</xdr:col>
          <xdr:colOff>295275</xdr:colOff>
          <xdr:row>14</xdr:row>
          <xdr:rowOff>19050</xdr:rowOff>
        </xdr:to>
        <xdr:sp macro="" textlink="">
          <xdr:nvSpPr>
            <xdr:cNvPr id="42309" name="Check Box 325" hidden="1">
              <a:extLst>
                <a:ext uri="{63B3BB69-23CF-44E3-9099-C40C66FF867C}">
                  <a14:compatExt spid="_x0000_s4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28</xdr:row>
          <xdr:rowOff>171450</xdr:rowOff>
        </xdr:from>
        <xdr:to>
          <xdr:col>28</xdr:col>
          <xdr:colOff>295275</xdr:colOff>
          <xdr:row>30</xdr:row>
          <xdr:rowOff>9525</xdr:rowOff>
        </xdr:to>
        <xdr:sp macro="" textlink="">
          <xdr:nvSpPr>
            <xdr:cNvPr id="42310" name="Check Box 326" hidden="1">
              <a:extLst>
                <a:ext uri="{63B3BB69-23CF-44E3-9099-C40C66FF867C}">
                  <a14:compatExt spid="_x0000_s4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29</xdr:row>
          <xdr:rowOff>171450</xdr:rowOff>
        </xdr:from>
        <xdr:to>
          <xdr:col>28</xdr:col>
          <xdr:colOff>295275</xdr:colOff>
          <xdr:row>31</xdr:row>
          <xdr:rowOff>9525</xdr:rowOff>
        </xdr:to>
        <xdr:sp macro="" textlink="">
          <xdr:nvSpPr>
            <xdr:cNvPr id="42311" name="Check Box 327" hidden="1">
              <a:extLst>
                <a:ext uri="{63B3BB69-23CF-44E3-9099-C40C66FF867C}">
                  <a14:compatExt spid="_x0000_s4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30</xdr:row>
          <xdr:rowOff>171450</xdr:rowOff>
        </xdr:from>
        <xdr:to>
          <xdr:col>28</xdr:col>
          <xdr:colOff>295275</xdr:colOff>
          <xdr:row>32</xdr:row>
          <xdr:rowOff>9525</xdr:rowOff>
        </xdr:to>
        <xdr:sp macro="" textlink="">
          <xdr:nvSpPr>
            <xdr:cNvPr id="42312" name="Check Box 328" hidden="1">
              <a:extLst>
                <a:ext uri="{63B3BB69-23CF-44E3-9099-C40C66FF867C}">
                  <a14:compatExt spid="_x0000_s4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32</xdr:row>
          <xdr:rowOff>171450</xdr:rowOff>
        </xdr:from>
        <xdr:to>
          <xdr:col>28</xdr:col>
          <xdr:colOff>295275</xdr:colOff>
          <xdr:row>34</xdr:row>
          <xdr:rowOff>9525</xdr:rowOff>
        </xdr:to>
        <xdr:sp macro="" textlink="">
          <xdr:nvSpPr>
            <xdr:cNvPr id="42313" name="Check Box 329" hidden="1">
              <a:extLst>
                <a:ext uri="{63B3BB69-23CF-44E3-9099-C40C66FF867C}">
                  <a14:compatExt spid="_x0000_s4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33</xdr:row>
          <xdr:rowOff>171450</xdr:rowOff>
        </xdr:from>
        <xdr:to>
          <xdr:col>28</xdr:col>
          <xdr:colOff>295275</xdr:colOff>
          <xdr:row>35</xdr:row>
          <xdr:rowOff>9525</xdr:rowOff>
        </xdr:to>
        <xdr:sp macro="" textlink="">
          <xdr:nvSpPr>
            <xdr:cNvPr id="42314" name="Check Box 330" hidden="1">
              <a:extLst>
                <a:ext uri="{63B3BB69-23CF-44E3-9099-C40C66FF867C}">
                  <a14:compatExt spid="_x0000_s4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34</xdr:row>
          <xdr:rowOff>171450</xdr:rowOff>
        </xdr:from>
        <xdr:to>
          <xdr:col>28</xdr:col>
          <xdr:colOff>295275</xdr:colOff>
          <xdr:row>36</xdr:row>
          <xdr:rowOff>9525</xdr:rowOff>
        </xdr:to>
        <xdr:sp macro="" textlink="">
          <xdr:nvSpPr>
            <xdr:cNvPr id="42315" name="Check Box 331" hidden="1">
              <a:extLst>
                <a:ext uri="{63B3BB69-23CF-44E3-9099-C40C66FF867C}">
                  <a14:compatExt spid="_x0000_s4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35</xdr:row>
          <xdr:rowOff>171450</xdr:rowOff>
        </xdr:from>
        <xdr:to>
          <xdr:col>28</xdr:col>
          <xdr:colOff>295275</xdr:colOff>
          <xdr:row>37</xdr:row>
          <xdr:rowOff>9525</xdr:rowOff>
        </xdr:to>
        <xdr:sp macro="" textlink="">
          <xdr:nvSpPr>
            <xdr:cNvPr id="42316" name="Check Box 332" hidden="1">
              <a:extLst>
                <a:ext uri="{63B3BB69-23CF-44E3-9099-C40C66FF867C}">
                  <a14:compatExt spid="_x0000_s4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36</xdr:row>
          <xdr:rowOff>171450</xdr:rowOff>
        </xdr:from>
        <xdr:to>
          <xdr:col>28</xdr:col>
          <xdr:colOff>295275</xdr:colOff>
          <xdr:row>38</xdr:row>
          <xdr:rowOff>9525</xdr:rowOff>
        </xdr:to>
        <xdr:sp macro="" textlink="">
          <xdr:nvSpPr>
            <xdr:cNvPr id="42317" name="Check Box 333" hidden="1">
              <a:extLst>
                <a:ext uri="{63B3BB69-23CF-44E3-9099-C40C66FF867C}">
                  <a14:compatExt spid="_x0000_s4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37</xdr:row>
          <xdr:rowOff>171450</xdr:rowOff>
        </xdr:from>
        <xdr:to>
          <xdr:col>28</xdr:col>
          <xdr:colOff>295275</xdr:colOff>
          <xdr:row>39</xdr:row>
          <xdr:rowOff>9525</xdr:rowOff>
        </xdr:to>
        <xdr:sp macro="" textlink="">
          <xdr:nvSpPr>
            <xdr:cNvPr id="42318" name="Check Box 334" hidden="1">
              <a:extLst>
                <a:ext uri="{63B3BB69-23CF-44E3-9099-C40C66FF867C}">
                  <a14:compatExt spid="_x0000_s4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38</xdr:row>
          <xdr:rowOff>171450</xdr:rowOff>
        </xdr:from>
        <xdr:to>
          <xdr:col>28</xdr:col>
          <xdr:colOff>295275</xdr:colOff>
          <xdr:row>40</xdr:row>
          <xdr:rowOff>9525</xdr:rowOff>
        </xdr:to>
        <xdr:sp macro="" textlink="">
          <xdr:nvSpPr>
            <xdr:cNvPr id="42319" name="Check Box 335" hidden="1">
              <a:extLst>
                <a:ext uri="{63B3BB69-23CF-44E3-9099-C40C66FF867C}">
                  <a14:compatExt spid="_x0000_s4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190500</xdr:rowOff>
        </xdr:from>
        <xdr:to>
          <xdr:col>28</xdr:col>
          <xdr:colOff>295275</xdr:colOff>
          <xdr:row>11</xdr:row>
          <xdr:rowOff>28575</xdr:rowOff>
        </xdr:to>
        <xdr:sp macro="" textlink="">
          <xdr:nvSpPr>
            <xdr:cNvPr id="42320" name="Check Box 336" hidden="1">
              <a:extLst>
                <a:ext uri="{63B3BB69-23CF-44E3-9099-C40C66FF867C}">
                  <a14:compatExt spid="_x0000_s4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31</xdr:row>
          <xdr:rowOff>180975</xdr:rowOff>
        </xdr:from>
        <xdr:to>
          <xdr:col>28</xdr:col>
          <xdr:colOff>295275</xdr:colOff>
          <xdr:row>33</xdr:row>
          <xdr:rowOff>19050</xdr:rowOff>
        </xdr:to>
        <xdr:sp macro="" textlink="">
          <xdr:nvSpPr>
            <xdr:cNvPr id="42321" name="Check Box 337" hidden="1">
              <a:extLst>
                <a:ext uri="{63B3BB69-23CF-44E3-9099-C40C66FF867C}">
                  <a14:compatExt spid="_x0000_s4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180975</xdr:rowOff>
        </xdr:from>
        <xdr:to>
          <xdr:col>28</xdr:col>
          <xdr:colOff>295275</xdr:colOff>
          <xdr:row>41</xdr:row>
          <xdr:rowOff>19050</xdr:rowOff>
        </xdr:to>
        <xdr:sp macro="" textlink="">
          <xdr:nvSpPr>
            <xdr:cNvPr id="42322" name="Check Box 338" hidden="1">
              <a:extLst>
                <a:ext uri="{63B3BB69-23CF-44E3-9099-C40C66FF867C}">
                  <a14:compatExt spid="_x0000_s4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180975</xdr:rowOff>
        </xdr:from>
        <xdr:to>
          <xdr:col>28</xdr:col>
          <xdr:colOff>295275</xdr:colOff>
          <xdr:row>42</xdr:row>
          <xdr:rowOff>19050</xdr:rowOff>
        </xdr:to>
        <xdr:sp macro="" textlink="">
          <xdr:nvSpPr>
            <xdr:cNvPr id="42323" name="Check Box 339" hidden="1">
              <a:extLst>
                <a:ext uri="{63B3BB69-23CF-44E3-9099-C40C66FF867C}">
                  <a14:compatExt spid="_x0000_s4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180975</xdr:rowOff>
        </xdr:from>
        <xdr:to>
          <xdr:col>30</xdr:col>
          <xdr:colOff>295275</xdr:colOff>
          <xdr:row>15</xdr:row>
          <xdr:rowOff>19050</xdr:rowOff>
        </xdr:to>
        <xdr:sp macro="" textlink="">
          <xdr:nvSpPr>
            <xdr:cNvPr id="42324" name="Check Box 340" hidden="1">
              <a:extLst>
                <a:ext uri="{63B3BB69-23CF-44E3-9099-C40C66FF867C}">
                  <a14:compatExt spid="_x0000_s4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180975</xdr:rowOff>
        </xdr:from>
        <xdr:to>
          <xdr:col>30</xdr:col>
          <xdr:colOff>295275</xdr:colOff>
          <xdr:row>16</xdr:row>
          <xdr:rowOff>9525</xdr:rowOff>
        </xdr:to>
        <xdr:sp macro="" textlink="">
          <xdr:nvSpPr>
            <xdr:cNvPr id="42325" name="Check Box 341" hidden="1">
              <a:extLst>
                <a:ext uri="{63B3BB69-23CF-44E3-9099-C40C66FF867C}">
                  <a14:compatExt spid="_x0000_s4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xdr:row>
          <xdr:rowOff>190500</xdr:rowOff>
        </xdr:from>
        <xdr:to>
          <xdr:col>30</xdr:col>
          <xdr:colOff>295275</xdr:colOff>
          <xdr:row>17</xdr:row>
          <xdr:rowOff>28575</xdr:rowOff>
        </xdr:to>
        <xdr:sp macro="" textlink="">
          <xdr:nvSpPr>
            <xdr:cNvPr id="42326" name="Check Box 342" hidden="1">
              <a:extLst>
                <a:ext uri="{63B3BB69-23CF-44E3-9099-C40C66FF867C}">
                  <a14:compatExt spid="_x0000_s4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180975</xdr:rowOff>
        </xdr:from>
        <xdr:to>
          <xdr:col>30</xdr:col>
          <xdr:colOff>295275</xdr:colOff>
          <xdr:row>18</xdr:row>
          <xdr:rowOff>19050</xdr:rowOff>
        </xdr:to>
        <xdr:sp macro="" textlink="">
          <xdr:nvSpPr>
            <xdr:cNvPr id="42327" name="Check Box 343" hidden="1">
              <a:extLst>
                <a:ext uri="{63B3BB69-23CF-44E3-9099-C40C66FF867C}">
                  <a14:compatExt spid="_x0000_s4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xdr:row>
          <xdr:rowOff>180975</xdr:rowOff>
        </xdr:from>
        <xdr:to>
          <xdr:col>30</xdr:col>
          <xdr:colOff>295275</xdr:colOff>
          <xdr:row>19</xdr:row>
          <xdr:rowOff>19050</xdr:rowOff>
        </xdr:to>
        <xdr:sp macro="" textlink="">
          <xdr:nvSpPr>
            <xdr:cNvPr id="42328" name="Check Box 344" hidden="1">
              <a:extLst>
                <a:ext uri="{63B3BB69-23CF-44E3-9099-C40C66FF867C}">
                  <a14:compatExt spid="_x0000_s4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180975</xdr:rowOff>
        </xdr:from>
        <xdr:to>
          <xdr:col>30</xdr:col>
          <xdr:colOff>295275</xdr:colOff>
          <xdr:row>20</xdr:row>
          <xdr:rowOff>19050</xdr:rowOff>
        </xdr:to>
        <xdr:sp macro="" textlink="">
          <xdr:nvSpPr>
            <xdr:cNvPr id="42329" name="Check Box 345" hidden="1">
              <a:extLst>
                <a:ext uri="{63B3BB69-23CF-44E3-9099-C40C66FF867C}">
                  <a14:compatExt spid="_x0000_s4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19</xdr:row>
          <xdr:rowOff>180975</xdr:rowOff>
        </xdr:from>
        <xdr:to>
          <xdr:col>30</xdr:col>
          <xdr:colOff>295275</xdr:colOff>
          <xdr:row>21</xdr:row>
          <xdr:rowOff>19050</xdr:rowOff>
        </xdr:to>
        <xdr:sp macro="" textlink="">
          <xdr:nvSpPr>
            <xdr:cNvPr id="42330" name="Check Box 346" hidden="1">
              <a:extLst>
                <a:ext uri="{63B3BB69-23CF-44E3-9099-C40C66FF867C}">
                  <a14:compatExt spid="_x0000_s4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20</xdr:row>
          <xdr:rowOff>180975</xdr:rowOff>
        </xdr:from>
        <xdr:to>
          <xdr:col>30</xdr:col>
          <xdr:colOff>295275</xdr:colOff>
          <xdr:row>22</xdr:row>
          <xdr:rowOff>19050</xdr:rowOff>
        </xdr:to>
        <xdr:sp macro="" textlink="">
          <xdr:nvSpPr>
            <xdr:cNvPr id="42331" name="Check Box 347" hidden="1">
              <a:extLst>
                <a:ext uri="{63B3BB69-23CF-44E3-9099-C40C66FF867C}">
                  <a14:compatExt spid="_x0000_s4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22</xdr:row>
          <xdr:rowOff>0</xdr:rowOff>
        </xdr:from>
        <xdr:to>
          <xdr:col>30</xdr:col>
          <xdr:colOff>295275</xdr:colOff>
          <xdr:row>23</xdr:row>
          <xdr:rowOff>38100</xdr:rowOff>
        </xdr:to>
        <xdr:sp macro="" textlink="">
          <xdr:nvSpPr>
            <xdr:cNvPr id="42332" name="Check Box 348" hidden="1">
              <a:extLst>
                <a:ext uri="{63B3BB69-23CF-44E3-9099-C40C66FF867C}">
                  <a14:compatExt spid="_x0000_s4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22</xdr:row>
          <xdr:rowOff>180975</xdr:rowOff>
        </xdr:from>
        <xdr:to>
          <xdr:col>30</xdr:col>
          <xdr:colOff>295275</xdr:colOff>
          <xdr:row>24</xdr:row>
          <xdr:rowOff>19050</xdr:rowOff>
        </xdr:to>
        <xdr:sp macro="" textlink="">
          <xdr:nvSpPr>
            <xdr:cNvPr id="42333" name="Check Box 349" hidden="1">
              <a:extLst>
                <a:ext uri="{63B3BB69-23CF-44E3-9099-C40C66FF867C}">
                  <a14:compatExt spid="_x0000_s4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180975</xdr:rowOff>
        </xdr:from>
        <xdr:to>
          <xdr:col>30</xdr:col>
          <xdr:colOff>295275</xdr:colOff>
          <xdr:row>25</xdr:row>
          <xdr:rowOff>19050</xdr:rowOff>
        </xdr:to>
        <xdr:sp macro="" textlink="">
          <xdr:nvSpPr>
            <xdr:cNvPr id="42334" name="Check Box 350" hidden="1">
              <a:extLst>
                <a:ext uri="{63B3BB69-23CF-44E3-9099-C40C66FF867C}">
                  <a14:compatExt spid="_x0000_s4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171450</xdr:rowOff>
        </xdr:from>
        <xdr:to>
          <xdr:col>30</xdr:col>
          <xdr:colOff>295275</xdr:colOff>
          <xdr:row>26</xdr:row>
          <xdr:rowOff>9525</xdr:rowOff>
        </xdr:to>
        <xdr:sp macro="" textlink="">
          <xdr:nvSpPr>
            <xdr:cNvPr id="42335" name="Check Box 351" hidden="1">
              <a:extLst>
                <a:ext uri="{63B3BB69-23CF-44E3-9099-C40C66FF867C}">
                  <a14:compatExt spid="_x0000_s4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0</xdr:rowOff>
        </xdr:from>
        <xdr:to>
          <xdr:col>30</xdr:col>
          <xdr:colOff>295275</xdr:colOff>
          <xdr:row>6</xdr:row>
          <xdr:rowOff>38100</xdr:rowOff>
        </xdr:to>
        <xdr:sp macro="" textlink="">
          <xdr:nvSpPr>
            <xdr:cNvPr id="42336" name="Check Box 352" hidden="1">
              <a:extLst>
                <a:ext uri="{63B3BB69-23CF-44E3-9099-C40C66FF867C}">
                  <a14:compatExt spid="_x0000_s4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180975</xdr:rowOff>
        </xdr:from>
        <xdr:to>
          <xdr:col>30</xdr:col>
          <xdr:colOff>295275</xdr:colOff>
          <xdr:row>7</xdr:row>
          <xdr:rowOff>28575</xdr:rowOff>
        </xdr:to>
        <xdr:sp macro="" textlink="">
          <xdr:nvSpPr>
            <xdr:cNvPr id="42337" name="Check Box 353" hidden="1">
              <a:extLst>
                <a:ext uri="{63B3BB69-23CF-44E3-9099-C40C66FF867C}">
                  <a14:compatExt spid="_x0000_s4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0</xdr:rowOff>
        </xdr:from>
        <xdr:to>
          <xdr:col>30</xdr:col>
          <xdr:colOff>295275</xdr:colOff>
          <xdr:row>8</xdr:row>
          <xdr:rowOff>28575</xdr:rowOff>
        </xdr:to>
        <xdr:sp macro="" textlink="">
          <xdr:nvSpPr>
            <xdr:cNvPr id="42338" name="Check Box 354" hidden="1">
              <a:extLst>
                <a:ext uri="{63B3BB69-23CF-44E3-9099-C40C66FF867C}">
                  <a14:compatExt spid="_x0000_s4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180975</xdr:rowOff>
        </xdr:from>
        <xdr:to>
          <xdr:col>30</xdr:col>
          <xdr:colOff>295275</xdr:colOff>
          <xdr:row>9</xdr:row>
          <xdr:rowOff>19050</xdr:rowOff>
        </xdr:to>
        <xdr:sp macro="" textlink="">
          <xdr:nvSpPr>
            <xdr:cNvPr id="42339" name="Check Box 355" hidden="1">
              <a:extLst>
                <a:ext uri="{63B3BB69-23CF-44E3-9099-C40C66FF867C}">
                  <a14:compatExt spid="_x0000_s4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xdr:row>
          <xdr:rowOff>180975</xdr:rowOff>
        </xdr:from>
        <xdr:to>
          <xdr:col>30</xdr:col>
          <xdr:colOff>295275</xdr:colOff>
          <xdr:row>12</xdr:row>
          <xdr:rowOff>19050</xdr:rowOff>
        </xdr:to>
        <xdr:sp macro="" textlink="">
          <xdr:nvSpPr>
            <xdr:cNvPr id="42340" name="Check Box 356" hidden="1">
              <a:extLst>
                <a:ext uri="{63B3BB69-23CF-44E3-9099-C40C66FF867C}">
                  <a14:compatExt spid="_x0000_s4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xdr:row>
          <xdr:rowOff>180975</xdr:rowOff>
        </xdr:from>
        <xdr:to>
          <xdr:col>30</xdr:col>
          <xdr:colOff>295275</xdr:colOff>
          <xdr:row>10</xdr:row>
          <xdr:rowOff>19050</xdr:rowOff>
        </xdr:to>
        <xdr:sp macro="" textlink="">
          <xdr:nvSpPr>
            <xdr:cNvPr id="42341" name="Check Box 357" hidden="1">
              <a:extLst>
                <a:ext uri="{63B3BB69-23CF-44E3-9099-C40C66FF867C}">
                  <a14:compatExt spid="_x0000_s4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190500</xdr:rowOff>
        </xdr:from>
        <xdr:to>
          <xdr:col>30</xdr:col>
          <xdr:colOff>295275</xdr:colOff>
          <xdr:row>13</xdr:row>
          <xdr:rowOff>28575</xdr:rowOff>
        </xdr:to>
        <xdr:sp macro="" textlink="">
          <xdr:nvSpPr>
            <xdr:cNvPr id="42342" name="Check Box 358" hidden="1">
              <a:extLst>
                <a:ext uri="{63B3BB69-23CF-44E3-9099-C40C66FF867C}">
                  <a14:compatExt spid="_x0000_s4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180975</xdr:rowOff>
        </xdr:from>
        <xdr:to>
          <xdr:col>30</xdr:col>
          <xdr:colOff>295275</xdr:colOff>
          <xdr:row>14</xdr:row>
          <xdr:rowOff>19050</xdr:rowOff>
        </xdr:to>
        <xdr:sp macro="" textlink="">
          <xdr:nvSpPr>
            <xdr:cNvPr id="42343" name="Check Box 359" hidden="1">
              <a:extLst>
                <a:ext uri="{63B3BB69-23CF-44E3-9099-C40C66FF867C}">
                  <a14:compatExt spid="_x0000_s4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28</xdr:row>
          <xdr:rowOff>171450</xdr:rowOff>
        </xdr:from>
        <xdr:to>
          <xdr:col>30</xdr:col>
          <xdr:colOff>295275</xdr:colOff>
          <xdr:row>30</xdr:row>
          <xdr:rowOff>9525</xdr:rowOff>
        </xdr:to>
        <xdr:sp macro="" textlink="">
          <xdr:nvSpPr>
            <xdr:cNvPr id="42344" name="Check Box 360" hidden="1">
              <a:extLst>
                <a:ext uri="{63B3BB69-23CF-44E3-9099-C40C66FF867C}">
                  <a14:compatExt spid="_x0000_s4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171450</xdr:rowOff>
        </xdr:from>
        <xdr:to>
          <xdr:col>30</xdr:col>
          <xdr:colOff>295275</xdr:colOff>
          <xdr:row>31</xdr:row>
          <xdr:rowOff>9525</xdr:rowOff>
        </xdr:to>
        <xdr:sp macro="" textlink="">
          <xdr:nvSpPr>
            <xdr:cNvPr id="42345" name="Check Box 361" hidden="1">
              <a:extLst>
                <a:ext uri="{63B3BB69-23CF-44E3-9099-C40C66FF867C}">
                  <a14:compatExt spid="_x0000_s4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xdr:row>
          <xdr:rowOff>171450</xdr:rowOff>
        </xdr:from>
        <xdr:to>
          <xdr:col>30</xdr:col>
          <xdr:colOff>295275</xdr:colOff>
          <xdr:row>32</xdr:row>
          <xdr:rowOff>9525</xdr:rowOff>
        </xdr:to>
        <xdr:sp macro="" textlink="">
          <xdr:nvSpPr>
            <xdr:cNvPr id="42346" name="Check Box 362" hidden="1">
              <a:extLst>
                <a:ext uri="{63B3BB69-23CF-44E3-9099-C40C66FF867C}">
                  <a14:compatExt spid="_x0000_s4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32</xdr:row>
          <xdr:rowOff>171450</xdr:rowOff>
        </xdr:from>
        <xdr:to>
          <xdr:col>30</xdr:col>
          <xdr:colOff>295275</xdr:colOff>
          <xdr:row>34</xdr:row>
          <xdr:rowOff>9525</xdr:rowOff>
        </xdr:to>
        <xdr:sp macro="" textlink="">
          <xdr:nvSpPr>
            <xdr:cNvPr id="42347" name="Check Box 363" hidden="1">
              <a:extLst>
                <a:ext uri="{63B3BB69-23CF-44E3-9099-C40C66FF867C}">
                  <a14:compatExt spid="_x0000_s4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33</xdr:row>
          <xdr:rowOff>171450</xdr:rowOff>
        </xdr:from>
        <xdr:to>
          <xdr:col>30</xdr:col>
          <xdr:colOff>295275</xdr:colOff>
          <xdr:row>35</xdr:row>
          <xdr:rowOff>9525</xdr:rowOff>
        </xdr:to>
        <xdr:sp macro="" textlink="">
          <xdr:nvSpPr>
            <xdr:cNvPr id="42348" name="Check Box 364" hidden="1">
              <a:extLst>
                <a:ext uri="{63B3BB69-23CF-44E3-9099-C40C66FF867C}">
                  <a14:compatExt spid="_x0000_s4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34</xdr:row>
          <xdr:rowOff>171450</xdr:rowOff>
        </xdr:from>
        <xdr:to>
          <xdr:col>30</xdr:col>
          <xdr:colOff>295275</xdr:colOff>
          <xdr:row>36</xdr:row>
          <xdr:rowOff>9525</xdr:rowOff>
        </xdr:to>
        <xdr:sp macro="" textlink="">
          <xdr:nvSpPr>
            <xdr:cNvPr id="42349" name="Check Box 365" hidden="1">
              <a:extLst>
                <a:ext uri="{63B3BB69-23CF-44E3-9099-C40C66FF867C}">
                  <a14:compatExt spid="_x0000_s4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171450</xdr:rowOff>
        </xdr:from>
        <xdr:to>
          <xdr:col>30</xdr:col>
          <xdr:colOff>295275</xdr:colOff>
          <xdr:row>37</xdr:row>
          <xdr:rowOff>9525</xdr:rowOff>
        </xdr:to>
        <xdr:sp macro="" textlink="">
          <xdr:nvSpPr>
            <xdr:cNvPr id="42350" name="Check Box 366" hidden="1">
              <a:extLst>
                <a:ext uri="{63B3BB69-23CF-44E3-9099-C40C66FF867C}">
                  <a14:compatExt spid="_x0000_s4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36</xdr:row>
          <xdr:rowOff>171450</xdr:rowOff>
        </xdr:from>
        <xdr:to>
          <xdr:col>30</xdr:col>
          <xdr:colOff>295275</xdr:colOff>
          <xdr:row>38</xdr:row>
          <xdr:rowOff>9525</xdr:rowOff>
        </xdr:to>
        <xdr:sp macro="" textlink="">
          <xdr:nvSpPr>
            <xdr:cNvPr id="42351" name="Check Box 367" hidden="1">
              <a:extLst>
                <a:ext uri="{63B3BB69-23CF-44E3-9099-C40C66FF867C}">
                  <a14:compatExt spid="_x0000_s4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171450</xdr:rowOff>
        </xdr:from>
        <xdr:to>
          <xdr:col>30</xdr:col>
          <xdr:colOff>295275</xdr:colOff>
          <xdr:row>39</xdr:row>
          <xdr:rowOff>9525</xdr:rowOff>
        </xdr:to>
        <xdr:sp macro="" textlink="">
          <xdr:nvSpPr>
            <xdr:cNvPr id="42352" name="Check Box 368" hidden="1">
              <a:extLst>
                <a:ext uri="{63B3BB69-23CF-44E3-9099-C40C66FF867C}">
                  <a14:compatExt spid="_x0000_s4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38</xdr:row>
          <xdr:rowOff>171450</xdr:rowOff>
        </xdr:from>
        <xdr:to>
          <xdr:col>30</xdr:col>
          <xdr:colOff>295275</xdr:colOff>
          <xdr:row>40</xdr:row>
          <xdr:rowOff>9525</xdr:rowOff>
        </xdr:to>
        <xdr:sp macro="" textlink="">
          <xdr:nvSpPr>
            <xdr:cNvPr id="42353" name="Check Box 369" hidden="1">
              <a:extLst>
                <a:ext uri="{63B3BB69-23CF-44E3-9099-C40C66FF867C}">
                  <a14:compatExt spid="_x0000_s4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190500</xdr:rowOff>
        </xdr:from>
        <xdr:to>
          <xdr:col>30</xdr:col>
          <xdr:colOff>295275</xdr:colOff>
          <xdr:row>11</xdr:row>
          <xdr:rowOff>28575</xdr:rowOff>
        </xdr:to>
        <xdr:sp macro="" textlink="">
          <xdr:nvSpPr>
            <xdr:cNvPr id="42354" name="Check Box 370" hidden="1">
              <a:extLst>
                <a:ext uri="{63B3BB69-23CF-44E3-9099-C40C66FF867C}">
                  <a14:compatExt spid="_x0000_s4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31</xdr:row>
          <xdr:rowOff>180975</xdr:rowOff>
        </xdr:from>
        <xdr:to>
          <xdr:col>30</xdr:col>
          <xdr:colOff>295275</xdr:colOff>
          <xdr:row>33</xdr:row>
          <xdr:rowOff>19050</xdr:rowOff>
        </xdr:to>
        <xdr:sp macro="" textlink="">
          <xdr:nvSpPr>
            <xdr:cNvPr id="42355" name="Check Box 371" hidden="1">
              <a:extLst>
                <a:ext uri="{63B3BB69-23CF-44E3-9099-C40C66FF867C}">
                  <a14:compatExt spid="_x0000_s4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180975</xdr:rowOff>
        </xdr:from>
        <xdr:to>
          <xdr:col>30</xdr:col>
          <xdr:colOff>295275</xdr:colOff>
          <xdr:row>41</xdr:row>
          <xdr:rowOff>19050</xdr:rowOff>
        </xdr:to>
        <xdr:sp macro="" textlink="">
          <xdr:nvSpPr>
            <xdr:cNvPr id="42356" name="Check Box 372" hidden="1">
              <a:extLst>
                <a:ext uri="{63B3BB69-23CF-44E3-9099-C40C66FF867C}">
                  <a14:compatExt spid="_x0000_s4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180975</xdr:rowOff>
        </xdr:from>
        <xdr:to>
          <xdr:col>30</xdr:col>
          <xdr:colOff>295275</xdr:colOff>
          <xdr:row>42</xdr:row>
          <xdr:rowOff>19050</xdr:rowOff>
        </xdr:to>
        <xdr:sp macro="" textlink="">
          <xdr:nvSpPr>
            <xdr:cNvPr id="42357" name="Check Box 373" hidden="1">
              <a:extLst>
                <a:ext uri="{63B3BB69-23CF-44E3-9099-C40C66FF867C}">
                  <a14:compatExt spid="_x0000_s4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xdr:row>
          <xdr:rowOff>180975</xdr:rowOff>
        </xdr:from>
        <xdr:to>
          <xdr:col>32</xdr:col>
          <xdr:colOff>295275</xdr:colOff>
          <xdr:row>15</xdr:row>
          <xdr:rowOff>19050</xdr:rowOff>
        </xdr:to>
        <xdr:sp macro="" textlink="">
          <xdr:nvSpPr>
            <xdr:cNvPr id="42358" name="Check Box 374" hidden="1">
              <a:extLst>
                <a:ext uri="{63B3BB69-23CF-44E3-9099-C40C66FF867C}">
                  <a14:compatExt spid="_x0000_s4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180975</xdr:rowOff>
        </xdr:from>
        <xdr:to>
          <xdr:col>32</xdr:col>
          <xdr:colOff>295275</xdr:colOff>
          <xdr:row>16</xdr:row>
          <xdr:rowOff>9525</xdr:rowOff>
        </xdr:to>
        <xdr:sp macro="" textlink="">
          <xdr:nvSpPr>
            <xdr:cNvPr id="42359" name="Check Box 375" hidden="1">
              <a:extLst>
                <a:ext uri="{63B3BB69-23CF-44E3-9099-C40C66FF867C}">
                  <a14:compatExt spid="_x0000_s4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xdr:row>
          <xdr:rowOff>190500</xdr:rowOff>
        </xdr:from>
        <xdr:to>
          <xdr:col>32</xdr:col>
          <xdr:colOff>295275</xdr:colOff>
          <xdr:row>17</xdr:row>
          <xdr:rowOff>28575</xdr:rowOff>
        </xdr:to>
        <xdr:sp macro="" textlink="">
          <xdr:nvSpPr>
            <xdr:cNvPr id="42360" name="Check Box 376" hidden="1">
              <a:extLst>
                <a:ext uri="{63B3BB69-23CF-44E3-9099-C40C66FF867C}">
                  <a14:compatExt spid="_x0000_s4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180975</xdr:rowOff>
        </xdr:from>
        <xdr:to>
          <xdr:col>32</xdr:col>
          <xdr:colOff>295275</xdr:colOff>
          <xdr:row>18</xdr:row>
          <xdr:rowOff>19050</xdr:rowOff>
        </xdr:to>
        <xdr:sp macro="" textlink="">
          <xdr:nvSpPr>
            <xdr:cNvPr id="42361" name="Check Box 377" hidden="1">
              <a:extLst>
                <a:ext uri="{63B3BB69-23CF-44E3-9099-C40C66FF867C}">
                  <a14:compatExt spid="_x0000_s4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xdr:row>
          <xdr:rowOff>180975</xdr:rowOff>
        </xdr:from>
        <xdr:to>
          <xdr:col>32</xdr:col>
          <xdr:colOff>295275</xdr:colOff>
          <xdr:row>19</xdr:row>
          <xdr:rowOff>19050</xdr:rowOff>
        </xdr:to>
        <xdr:sp macro="" textlink="">
          <xdr:nvSpPr>
            <xdr:cNvPr id="42362" name="Check Box 378" hidden="1">
              <a:extLst>
                <a:ext uri="{63B3BB69-23CF-44E3-9099-C40C66FF867C}">
                  <a14:compatExt spid="_x0000_s4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180975</xdr:rowOff>
        </xdr:from>
        <xdr:to>
          <xdr:col>32</xdr:col>
          <xdr:colOff>295275</xdr:colOff>
          <xdr:row>20</xdr:row>
          <xdr:rowOff>19050</xdr:rowOff>
        </xdr:to>
        <xdr:sp macro="" textlink="">
          <xdr:nvSpPr>
            <xdr:cNvPr id="42363" name="Check Box 379" hidden="1">
              <a:extLst>
                <a:ext uri="{63B3BB69-23CF-44E3-9099-C40C66FF867C}">
                  <a14:compatExt spid="_x0000_s4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xdr:row>
          <xdr:rowOff>180975</xdr:rowOff>
        </xdr:from>
        <xdr:to>
          <xdr:col>32</xdr:col>
          <xdr:colOff>295275</xdr:colOff>
          <xdr:row>21</xdr:row>
          <xdr:rowOff>19050</xdr:rowOff>
        </xdr:to>
        <xdr:sp macro="" textlink="">
          <xdr:nvSpPr>
            <xdr:cNvPr id="42364" name="Check Box 380" hidden="1">
              <a:extLst>
                <a:ext uri="{63B3BB69-23CF-44E3-9099-C40C66FF867C}">
                  <a14:compatExt spid="_x0000_s4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xdr:row>
          <xdr:rowOff>180975</xdr:rowOff>
        </xdr:from>
        <xdr:to>
          <xdr:col>32</xdr:col>
          <xdr:colOff>295275</xdr:colOff>
          <xdr:row>22</xdr:row>
          <xdr:rowOff>19050</xdr:rowOff>
        </xdr:to>
        <xdr:sp macro="" textlink="">
          <xdr:nvSpPr>
            <xdr:cNvPr id="42365" name="Check Box 381" hidden="1">
              <a:extLst>
                <a:ext uri="{63B3BB69-23CF-44E3-9099-C40C66FF867C}">
                  <a14:compatExt spid="_x0000_s4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xdr:row>
          <xdr:rowOff>0</xdr:rowOff>
        </xdr:from>
        <xdr:to>
          <xdr:col>32</xdr:col>
          <xdr:colOff>295275</xdr:colOff>
          <xdr:row>23</xdr:row>
          <xdr:rowOff>38100</xdr:rowOff>
        </xdr:to>
        <xdr:sp macro="" textlink="">
          <xdr:nvSpPr>
            <xdr:cNvPr id="42366" name="Check Box 382" hidden="1">
              <a:extLst>
                <a:ext uri="{63B3BB69-23CF-44E3-9099-C40C66FF867C}">
                  <a14:compatExt spid="_x0000_s4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xdr:row>
          <xdr:rowOff>180975</xdr:rowOff>
        </xdr:from>
        <xdr:to>
          <xdr:col>32</xdr:col>
          <xdr:colOff>295275</xdr:colOff>
          <xdr:row>24</xdr:row>
          <xdr:rowOff>19050</xdr:rowOff>
        </xdr:to>
        <xdr:sp macro="" textlink="">
          <xdr:nvSpPr>
            <xdr:cNvPr id="42367" name="Check Box 383" hidden="1">
              <a:extLst>
                <a:ext uri="{63B3BB69-23CF-44E3-9099-C40C66FF867C}">
                  <a14:compatExt spid="_x0000_s4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xdr:row>
          <xdr:rowOff>180975</xdr:rowOff>
        </xdr:from>
        <xdr:to>
          <xdr:col>32</xdr:col>
          <xdr:colOff>295275</xdr:colOff>
          <xdr:row>25</xdr:row>
          <xdr:rowOff>19050</xdr:rowOff>
        </xdr:to>
        <xdr:sp macro="" textlink="">
          <xdr:nvSpPr>
            <xdr:cNvPr id="42368" name="Check Box 384" hidden="1">
              <a:extLst>
                <a:ext uri="{63B3BB69-23CF-44E3-9099-C40C66FF867C}">
                  <a14:compatExt spid="_x0000_s4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xdr:row>
          <xdr:rowOff>171450</xdr:rowOff>
        </xdr:from>
        <xdr:to>
          <xdr:col>32</xdr:col>
          <xdr:colOff>295275</xdr:colOff>
          <xdr:row>26</xdr:row>
          <xdr:rowOff>9525</xdr:rowOff>
        </xdr:to>
        <xdr:sp macro="" textlink="">
          <xdr:nvSpPr>
            <xdr:cNvPr id="42369" name="Check Box 385" hidden="1">
              <a:extLst>
                <a:ext uri="{63B3BB69-23CF-44E3-9099-C40C66FF867C}">
                  <a14:compatExt spid="_x0000_s4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xdr:row>
          <xdr:rowOff>0</xdr:rowOff>
        </xdr:from>
        <xdr:to>
          <xdr:col>32</xdr:col>
          <xdr:colOff>295275</xdr:colOff>
          <xdr:row>6</xdr:row>
          <xdr:rowOff>38100</xdr:rowOff>
        </xdr:to>
        <xdr:sp macro="" textlink="">
          <xdr:nvSpPr>
            <xdr:cNvPr id="42370" name="Check Box 386" hidden="1">
              <a:extLst>
                <a:ext uri="{63B3BB69-23CF-44E3-9099-C40C66FF867C}">
                  <a14:compatExt spid="_x0000_s4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xdr:row>
          <xdr:rowOff>180975</xdr:rowOff>
        </xdr:from>
        <xdr:to>
          <xdr:col>32</xdr:col>
          <xdr:colOff>295275</xdr:colOff>
          <xdr:row>7</xdr:row>
          <xdr:rowOff>28575</xdr:rowOff>
        </xdr:to>
        <xdr:sp macro="" textlink="">
          <xdr:nvSpPr>
            <xdr:cNvPr id="42371" name="Check Box 387" hidden="1">
              <a:extLst>
                <a:ext uri="{63B3BB69-23CF-44E3-9099-C40C66FF867C}">
                  <a14:compatExt spid="_x0000_s4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xdr:row>
          <xdr:rowOff>0</xdr:rowOff>
        </xdr:from>
        <xdr:to>
          <xdr:col>32</xdr:col>
          <xdr:colOff>295275</xdr:colOff>
          <xdr:row>8</xdr:row>
          <xdr:rowOff>28575</xdr:rowOff>
        </xdr:to>
        <xdr:sp macro="" textlink="">
          <xdr:nvSpPr>
            <xdr:cNvPr id="42372" name="Check Box 388" hidden="1">
              <a:extLst>
                <a:ext uri="{63B3BB69-23CF-44E3-9099-C40C66FF867C}">
                  <a14:compatExt spid="_x0000_s4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xdr:row>
          <xdr:rowOff>180975</xdr:rowOff>
        </xdr:from>
        <xdr:to>
          <xdr:col>32</xdr:col>
          <xdr:colOff>295275</xdr:colOff>
          <xdr:row>9</xdr:row>
          <xdr:rowOff>19050</xdr:rowOff>
        </xdr:to>
        <xdr:sp macro="" textlink="">
          <xdr:nvSpPr>
            <xdr:cNvPr id="42373" name="Check Box 389" hidden="1">
              <a:extLst>
                <a:ext uri="{63B3BB69-23CF-44E3-9099-C40C66FF867C}">
                  <a14:compatExt spid="_x0000_s4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xdr:row>
          <xdr:rowOff>180975</xdr:rowOff>
        </xdr:from>
        <xdr:to>
          <xdr:col>32</xdr:col>
          <xdr:colOff>295275</xdr:colOff>
          <xdr:row>12</xdr:row>
          <xdr:rowOff>19050</xdr:rowOff>
        </xdr:to>
        <xdr:sp macro="" textlink="">
          <xdr:nvSpPr>
            <xdr:cNvPr id="42374" name="Check Box 390" hidden="1">
              <a:extLst>
                <a:ext uri="{63B3BB69-23CF-44E3-9099-C40C66FF867C}">
                  <a14:compatExt spid="_x0000_s4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xdr:row>
          <xdr:rowOff>180975</xdr:rowOff>
        </xdr:from>
        <xdr:to>
          <xdr:col>32</xdr:col>
          <xdr:colOff>295275</xdr:colOff>
          <xdr:row>10</xdr:row>
          <xdr:rowOff>19050</xdr:rowOff>
        </xdr:to>
        <xdr:sp macro="" textlink="">
          <xdr:nvSpPr>
            <xdr:cNvPr id="42375" name="Check Box 391" hidden="1">
              <a:extLst>
                <a:ext uri="{63B3BB69-23CF-44E3-9099-C40C66FF867C}">
                  <a14:compatExt spid="_x0000_s4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xdr:row>
          <xdr:rowOff>190500</xdr:rowOff>
        </xdr:from>
        <xdr:to>
          <xdr:col>32</xdr:col>
          <xdr:colOff>295275</xdr:colOff>
          <xdr:row>13</xdr:row>
          <xdr:rowOff>28575</xdr:rowOff>
        </xdr:to>
        <xdr:sp macro="" textlink="">
          <xdr:nvSpPr>
            <xdr:cNvPr id="42376" name="Check Box 392" hidden="1">
              <a:extLst>
                <a:ext uri="{63B3BB69-23CF-44E3-9099-C40C66FF867C}">
                  <a14:compatExt spid="_x0000_s4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xdr:row>
          <xdr:rowOff>180975</xdr:rowOff>
        </xdr:from>
        <xdr:to>
          <xdr:col>32</xdr:col>
          <xdr:colOff>295275</xdr:colOff>
          <xdr:row>14</xdr:row>
          <xdr:rowOff>19050</xdr:rowOff>
        </xdr:to>
        <xdr:sp macro="" textlink="">
          <xdr:nvSpPr>
            <xdr:cNvPr id="42377" name="Check Box 393" hidden="1">
              <a:extLst>
                <a:ext uri="{63B3BB69-23CF-44E3-9099-C40C66FF867C}">
                  <a14:compatExt spid="_x0000_s4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xdr:row>
          <xdr:rowOff>171450</xdr:rowOff>
        </xdr:from>
        <xdr:to>
          <xdr:col>32</xdr:col>
          <xdr:colOff>295275</xdr:colOff>
          <xdr:row>30</xdr:row>
          <xdr:rowOff>9525</xdr:rowOff>
        </xdr:to>
        <xdr:sp macro="" textlink="">
          <xdr:nvSpPr>
            <xdr:cNvPr id="42378" name="Check Box 394" hidden="1">
              <a:extLst>
                <a:ext uri="{63B3BB69-23CF-44E3-9099-C40C66FF867C}">
                  <a14:compatExt spid="_x0000_s4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xdr:row>
          <xdr:rowOff>171450</xdr:rowOff>
        </xdr:from>
        <xdr:to>
          <xdr:col>32</xdr:col>
          <xdr:colOff>295275</xdr:colOff>
          <xdr:row>31</xdr:row>
          <xdr:rowOff>9525</xdr:rowOff>
        </xdr:to>
        <xdr:sp macro="" textlink="">
          <xdr:nvSpPr>
            <xdr:cNvPr id="42379" name="Check Box 395" hidden="1">
              <a:extLst>
                <a:ext uri="{63B3BB69-23CF-44E3-9099-C40C66FF867C}">
                  <a14:compatExt spid="_x0000_s4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171450</xdr:rowOff>
        </xdr:from>
        <xdr:to>
          <xdr:col>32</xdr:col>
          <xdr:colOff>295275</xdr:colOff>
          <xdr:row>32</xdr:row>
          <xdr:rowOff>9525</xdr:rowOff>
        </xdr:to>
        <xdr:sp macro="" textlink="">
          <xdr:nvSpPr>
            <xdr:cNvPr id="42380" name="Check Box 396" hidden="1">
              <a:extLst>
                <a:ext uri="{63B3BB69-23CF-44E3-9099-C40C66FF867C}">
                  <a14:compatExt spid="_x0000_s4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xdr:row>
          <xdr:rowOff>171450</xdr:rowOff>
        </xdr:from>
        <xdr:to>
          <xdr:col>32</xdr:col>
          <xdr:colOff>295275</xdr:colOff>
          <xdr:row>34</xdr:row>
          <xdr:rowOff>9525</xdr:rowOff>
        </xdr:to>
        <xdr:sp macro="" textlink="">
          <xdr:nvSpPr>
            <xdr:cNvPr id="42381" name="Check Box 397" hidden="1">
              <a:extLst>
                <a:ext uri="{63B3BB69-23CF-44E3-9099-C40C66FF867C}">
                  <a14:compatExt spid="_x0000_s4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xdr:row>
          <xdr:rowOff>171450</xdr:rowOff>
        </xdr:from>
        <xdr:to>
          <xdr:col>32</xdr:col>
          <xdr:colOff>295275</xdr:colOff>
          <xdr:row>35</xdr:row>
          <xdr:rowOff>9525</xdr:rowOff>
        </xdr:to>
        <xdr:sp macro="" textlink="">
          <xdr:nvSpPr>
            <xdr:cNvPr id="42382" name="Check Box 398" hidden="1">
              <a:extLst>
                <a:ext uri="{63B3BB69-23CF-44E3-9099-C40C66FF867C}">
                  <a14:compatExt spid="_x0000_s4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xdr:row>
          <xdr:rowOff>171450</xdr:rowOff>
        </xdr:from>
        <xdr:to>
          <xdr:col>32</xdr:col>
          <xdr:colOff>295275</xdr:colOff>
          <xdr:row>36</xdr:row>
          <xdr:rowOff>9525</xdr:rowOff>
        </xdr:to>
        <xdr:sp macro="" textlink="">
          <xdr:nvSpPr>
            <xdr:cNvPr id="42383" name="Check Box 399" hidden="1">
              <a:extLst>
                <a:ext uri="{63B3BB69-23CF-44E3-9099-C40C66FF867C}">
                  <a14:compatExt spid="_x0000_s4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xdr:row>
          <xdr:rowOff>171450</xdr:rowOff>
        </xdr:from>
        <xdr:to>
          <xdr:col>32</xdr:col>
          <xdr:colOff>295275</xdr:colOff>
          <xdr:row>37</xdr:row>
          <xdr:rowOff>9525</xdr:rowOff>
        </xdr:to>
        <xdr:sp macro="" textlink="">
          <xdr:nvSpPr>
            <xdr:cNvPr id="42384" name="Check Box 400" hidden="1">
              <a:extLst>
                <a:ext uri="{63B3BB69-23CF-44E3-9099-C40C66FF867C}">
                  <a14:compatExt spid="_x0000_s4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xdr:row>
          <xdr:rowOff>171450</xdr:rowOff>
        </xdr:from>
        <xdr:to>
          <xdr:col>32</xdr:col>
          <xdr:colOff>295275</xdr:colOff>
          <xdr:row>38</xdr:row>
          <xdr:rowOff>9525</xdr:rowOff>
        </xdr:to>
        <xdr:sp macro="" textlink="">
          <xdr:nvSpPr>
            <xdr:cNvPr id="42385" name="Check Box 401" hidden="1">
              <a:extLst>
                <a:ext uri="{63B3BB69-23CF-44E3-9099-C40C66FF867C}">
                  <a14:compatExt spid="_x0000_s4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xdr:row>
          <xdr:rowOff>171450</xdr:rowOff>
        </xdr:from>
        <xdr:to>
          <xdr:col>32</xdr:col>
          <xdr:colOff>295275</xdr:colOff>
          <xdr:row>39</xdr:row>
          <xdr:rowOff>9525</xdr:rowOff>
        </xdr:to>
        <xdr:sp macro="" textlink="">
          <xdr:nvSpPr>
            <xdr:cNvPr id="42386" name="Check Box 402" hidden="1">
              <a:extLst>
                <a:ext uri="{63B3BB69-23CF-44E3-9099-C40C66FF867C}">
                  <a14:compatExt spid="_x0000_s4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xdr:row>
          <xdr:rowOff>171450</xdr:rowOff>
        </xdr:from>
        <xdr:to>
          <xdr:col>32</xdr:col>
          <xdr:colOff>295275</xdr:colOff>
          <xdr:row>40</xdr:row>
          <xdr:rowOff>9525</xdr:rowOff>
        </xdr:to>
        <xdr:sp macro="" textlink="">
          <xdr:nvSpPr>
            <xdr:cNvPr id="42387" name="Check Box 403" hidden="1">
              <a:extLst>
                <a:ext uri="{63B3BB69-23CF-44E3-9099-C40C66FF867C}">
                  <a14:compatExt spid="_x0000_s4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xdr:row>
          <xdr:rowOff>190500</xdr:rowOff>
        </xdr:from>
        <xdr:to>
          <xdr:col>32</xdr:col>
          <xdr:colOff>295275</xdr:colOff>
          <xdr:row>11</xdr:row>
          <xdr:rowOff>28575</xdr:rowOff>
        </xdr:to>
        <xdr:sp macro="" textlink="">
          <xdr:nvSpPr>
            <xdr:cNvPr id="42388" name="Check Box 404" hidden="1">
              <a:extLst>
                <a:ext uri="{63B3BB69-23CF-44E3-9099-C40C66FF867C}">
                  <a14:compatExt spid="_x0000_s4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180975</xdr:rowOff>
        </xdr:from>
        <xdr:to>
          <xdr:col>32</xdr:col>
          <xdr:colOff>295275</xdr:colOff>
          <xdr:row>33</xdr:row>
          <xdr:rowOff>19050</xdr:rowOff>
        </xdr:to>
        <xdr:sp macro="" textlink="">
          <xdr:nvSpPr>
            <xdr:cNvPr id="42389" name="Check Box 405" hidden="1">
              <a:extLst>
                <a:ext uri="{63B3BB69-23CF-44E3-9099-C40C66FF867C}">
                  <a14:compatExt spid="_x0000_s4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xdr:row>
          <xdr:rowOff>180975</xdr:rowOff>
        </xdr:from>
        <xdr:to>
          <xdr:col>32</xdr:col>
          <xdr:colOff>295275</xdr:colOff>
          <xdr:row>41</xdr:row>
          <xdr:rowOff>19050</xdr:rowOff>
        </xdr:to>
        <xdr:sp macro="" textlink="">
          <xdr:nvSpPr>
            <xdr:cNvPr id="42390" name="Check Box 406" hidden="1">
              <a:extLst>
                <a:ext uri="{63B3BB69-23CF-44E3-9099-C40C66FF867C}">
                  <a14:compatExt spid="_x0000_s4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180975</xdr:rowOff>
        </xdr:from>
        <xdr:to>
          <xdr:col>32</xdr:col>
          <xdr:colOff>295275</xdr:colOff>
          <xdr:row>42</xdr:row>
          <xdr:rowOff>19050</xdr:rowOff>
        </xdr:to>
        <xdr:sp macro="" textlink="">
          <xdr:nvSpPr>
            <xdr:cNvPr id="42391" name="Check Box 407" hidden="1">
              <a:extLst>
                <a:ext uri="{63B3BB69-23CF-44E3-9099-C40C66FF867C}">
                  <a14:compatExt spid="_x0000_s4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13</xdr:row>
          <xdr:rowOff>180975</xdr:rowOff>
        </xdr:from>
        <xdr:to>
          <xdr:col>34</xdr:col>
          <xdr:colOff>295275</xdr:colOff>
          <xdr:row>15</xdr:row>
          <xdr:rowOff>19050</xdr:rowOff>
        </xdr:to>
        <xdr:sp macro="" textlink="">
          <xdr:nvSpPr>
            <xdr:cNvPr id="42392" name="Check Box 408" hidden="1">
              <a:extLst>
                <a:ext uri="{63B3BB69-23CF-44E3-9099-C40C66FF867C}">
                  <a14:compatExt spid="_x0000_s4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14</xdr:row>
          <xdr:rowOff>180975</xdr:rowOff>
        </xdr:from>
        <xdr:to>
          <xdr:col>34</xdr:col>
          <xdr:colOff>295275</xdr:colOff>
          <xdr:row>16</xdr:row>
          <xdr:rowOff>9525</xdr:rowOff>
        </xdr:to>
        <xdr:sp macro="" textlink="">
          <xdr:nvSpPr>
            <xdr:cNvPr id="42393" name="Check Box 409" hidden="1">
              <a:extLst>
                <a:ext uri="{63B3BB69-23CF-44E3-9099-C40C66FF867C}">
                  <a14:compatExt spid="_x0000_s4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15</xdr:row>
          <xdr:rowOff>190500</xdr:rowOff>
        </xdr:from>
        <xdr:to>
          <xdr:col>34</xdr:col>
          <xdr:colOff>295275</xdr:colOff>
          <xdr:row>17</xdr:row>
          <xdr:rowOff>28575</xdr:rowOff>
        </xdr:to>
        <xdr:sp macro="" textlink="">
          <xdr:nvSpPr>
            <xdr:cNvPr id="42394" name="Check Box 410" hidden="1">
              <a:extLst>
                <a:ext uri="{63B3BB69-23CF-44E3-9099-C40C66FF867C}">
                  <a14:compatExt spid="_x0000_s4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16</xdr:row>
          <xdr:rowOff>180975</xdr:rowOff>
        </xdr:from>
        <xdr:to>
          <xdr:col>34</xdr:col>
          <xdr:colOff>295275</xdr:colOff>
          <xdr:row>18</xdr:row>
          <xdr:rowOff>19050</xdr:rowOff>
        </xdr:to>
        <xdr:sp macro="" textlink="">
          <xdr:nvSpPr>
            <xdr:cNvPr id="42395" name="Check Box 411" hidden="1">
              <a:extLst>
                <a:ext uri="{63B3BB69-23CF-44E3-9099-C40C66FF867C}">
                  <a14:compatExt spid="_x0000_s4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17</xdr:row>
          <xdr:rowOff>180975</xdr:rowOff>
        </xdr:from>
        <xdr:to>
          <xdr:col>34</xdr:col>
          <xdr:colOff>295275</xdr:colOff>
          <xdr:row>19</xdr:row>
          <xdr:rowOff>19050</xdr:rowOff>
        </xdr:to>
        <xdr:sp macro="" textlink="">
          <xdr:nvSpPr>
            <xdr:cNvPr id="42396" name="Check Box 412" hidden="1">
              <a:extLst>
                <a:ext uri="{63B3BB69-23CF-44E3-9099-C40C66FF867C}">
                  <a14:compatExt spid="_x0000_s4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18</xdr:row>
          <xdr:rowOff>180975</xdr:rowOff>
        </xdr:from>
        <xdr:to>
          <xdr:col>34</xdr:col>
          <xdr:colOff>295275</xdr:colOff>
          <xdr:row>20</xdr:row>
          <xdr:rowOff>19050</xdr:rowOff>
        </xdr:to>
        <xdr:sp macro="" textlink="">
          <xdr:nvSpPr>
            <xdr:cNvPr id="42397" name="Check Box 413" hidden="1">
              <a:extLst>
                <a:ext uri="{63B3BB69-23CF-44E3-9099-C40C66FF867C}">
                  <a14:compatExt spid="_x0000_s4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19</xdr:row>
          <xdr:rowOff>180975</xdr:rowOff>
        </xdr:from>
        <xdr:to>
          <xdr:col>34</xdr:col>
          <xdr:colOff>295275</xdr:colOff>
          <xdr:row>21</xdr:row>
          <xdr:rowOff>19050</xdr:rowOff>
        </xdr:to>
        <xdr:sp macro="" textlink="">
          <xdr:nvSpPr>
            <xdr:cNvPr id="42398" name="Check Box 414" hidden="1">
              <a:extLst>
                <a:ext uri="{63B3BB69-23CF-44E3-9099-C40C66FF867C}">
                  <a14:compatExt spid="_x0000_s4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20</xdr:row>
          <xdr:rowOff>180975</xdr:rowOff>
        </xdr:from>
        <xdr:to>
          <xdr:col>34</xdr:col>
          <xdr:colOff>295275</xdr:colOff>
          <xdr:row>22</xdr:row>
          <xdr:rowOff>19050</xdr:rowOff>
        </xdr:to>
        <xdr:sp macro="" textlink="">
          <xdr:nvSpPr>
            <xdr:cNvPr id="42399" name="Check Box 415" hidden="1">
              <a:extLst>
                <a:ext uri="{63B3BB69-23CF-44E3-9099-C40C66FF867C}">
                  <a14:compatExt spid="_x0000_s4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22</xdr:row>
          <xdr:rowOff>0</xdr:rowOff>
        </xdr:from>
        <xdr:to>
          <xdr:col>34</xdr:col>
          <xdr:colOff>295275</xdr:colOff>
          <xdr:row>23</xdr:row>
          <xdr:rowOff>38100</xdr:rowOff>
        </xdr:to>
        <xdr:sp macro="" textlink="">
          <xdr:nvSpPr>
            <xdr:cNvPr id="42400" name="Check Box 416" hidden="1">
              <a:extLst>
                <a:ext uri="{63B3BB69-23CF-44E3-9099-C40C66FF867C}">
                  <a14:compatExt spid="_x0000_s4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22</xdr:row>
          <xdr:rowOff>180975</xdr:rowOff>
        </xdr:from>
        <xdr:to>
          <xdr:col>34</xdr:col>
          <xdr:colOff>295275</xdr:colOff>
          <xdr:row>24</xdr:row>
          <xdr:rowOff>19050</xdr:rowOff>
        </xdr:to>
        <xdr:sp macro="" textlink="">
          <xdr:nvSpPr>
            <xdr:cNvPr id="42401" name="Check Box 417" hidden="1">
              <a:extLst>
                <a:ext uri="{63B3BB69-23CF-44E3-9099-C40C66FF867C}">
                  <a14:compatExt spid="_x0000_s4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180975</xdr:rowOff>
        </xdr:from>
        <xdr:to>
          <xdr:col>34</xdr:col>
          <xdr:colOff>295275</xdr:colOff>
          <xdr:row>25</xdr:row>
          <xdr:rowOff>19050</xdr:rowOff>
        </xdr:to>
        <xdr:sp macro="" textlink="">
          <xdr:nvSpPr>
            <xdr:cNvPr id="42402" name="Check Box 418" hidden="1">
              <a:extLst>
                <a:ext uri="{63B3BB69-23CF-44E3-9099-C40C66FF867C}">
                  <a14:compatExt spid="_x0000_s4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24</xdr:row>
          <xdr:rowOff>171450</xdr:rowOff>
        </xdr:from>
        <xdr:to>
          <xdr:col>34</xdr:col>
          <xdr:colOff>295275</xdr:colOff>
          <xdr:row>26</xdr:row>
          <xdr:rowOff>9525</xdr:rowOff>
        </xdr:to>
        <xdr:sp macro="" textlink="">
          <xdr:nvSpPr>
            <xdr:cNvPr id="42403" name="Check Box 419" hidden="1">
              <a:extLst>
                <a:ext uri="{63B3BB69-23CF-44E3-9099-C40C66FF867C}">
                  <a14:compatExt spid="_x0000_s4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xdr:row>
          <xdr:rowOff>0</xdr:rowOff>
        </xdr:from>
        <xdr:to>
          <xdr:col>34</xdr:col>
          <xdr:colOff>295275</xdr:colOff>
          <xdr:row>6</xdr:row>
          <xdr:rowOff>38100</xdr:rowOff>
        </xdr:to>
        <xdr:sp macro="" textlink="">
          <xdr:nvSpPr>
            <xdr:cNvPr id="42404" name="Check Box 420" hidden="1">
              <a:extLst>
                <a:ext uri="{63B3BB69-23CF-44E3-9099-C40C66FF867C}">
                  <a14:compatExt spid="_x0000_s4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xdr:row>
          <xdr:rowOff>180975</xdr:rowOff>
        </xdr:from>
        <xdr:to>
          <xdr:col>34</xdr:col>
          <xdr:colOff>295275</xdr:colOff>
          <xdr:row>7</xdr:row>
          <xdr:rowOff>28575</xdr:rowOff>
        </xdr:to>
        <xdr:sp macro="" textlink="">
          <xdr:nvSpPr>
            <xdr:cNvPr id="42405" name="Check Box 421" hidden="1">
              <a:extLst>
                <a:ext uri="{63B3BB69-23CF-44E3-9099-C40C66FF867C}">
                  <a14:compatExt spid="_x0000_s4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xdr:row>
          <xdr:rowOff>0</xdr:rowOff>
        </xdr:from>
        <xdr:to>
          <xdr:col>34</xdr:col>
          <xdr:colOff>295275</xdr:colOff>
          <xdr:row>8</xdr:row>
          <xdr:rowOff>28575</xdr:rowOff>
        </xdr:to>
        <xdr:sp macro="" textlink="">
          <xdr:nvSpPr>
            <xdr:cNvPr id="42406" name="Check Box 422" hidden="1">
              <a:extLst>
                <a:ext uri="{63B3BB69-23CF-44E3-9099-C40C66FF867C}">
                  <a14:compatExt spid="_x0000_s4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xdr:row>
          <xdr:rowOff>180975</xdr:rowOff>
        </xdr:from>
        <xdr:to>
          <xdr:col>34</xdr:col>
          <xdr:colOff>295275</xdr:colOff>
          <xdr:row>9</xdr:row>
          <xdr:rowOff>19050</xdr:rowOff>
        </xdr:to>
        <xdr:sp macro="" textlink="">
          <xdr:nvSpPr>
            <xdr:cNvPr id="42407" name="Check Box 423" hidden="1">
              <a:extLst>
                <a:ext uri="{63B3BB69-23CF-44E3-9099-C40C66FF867C}">
                  <a14:compatExt spid="_x0000_s4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180975</xdr:rowOff>
        </xdr:from>
        <xdr:to>
          <xdr:col>34</xdr:col>
          <xdr:colOff>295275</xdr:colOff>
          <xdr:row>12</xdr:row>
          <xdr:rowOff>19050</xdr:rowOff>
        </xdr:to>
        <xdr:sp macro="" textlink="">
          <xdr:nvSpPr>
            <xdr:cNvPr id="42408" name="Check Box 424" hidden="1">
              <a:extLst>
                <a:ext uri="{63B3BB69-23CF-44E3-9099-C40C66FF867C}">
                  <a14:compatExt spid="_x0000_s4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xdr:row>
          <xdr:rowOff>180975</xdr:rowOff>
        </xdr:from>
        <xdr:to>
          <xdr:col>34</xdr:col>
          <xdr:colOff>295275</xdr:colOff>
          <xdr:row>10</xdr:row>
          <xdr:rowOff>19050</xdr:rowOff>
        </xdr:to>
        <xdr:sp macro="" textlink="">
          <xdr:nvSpPr>
            <xdr:cNvPr id="42409" name="Check Box 425" hidden="1">
              <a:extLst>
                <a:ext uri="{63B3BB69-23CF-44E3-9099-C40C66FF867C}">
                  <a14:compatExt spid="_x0000_s4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190500</xdr:rowOff>
        </xdr:from>
        <xdr:to>
          <xdr:col>34</xdr:col>
          <xdr:colOff>295275</xdr:colOff>
          <xdr:row>13</xdr:row>
          <xdr:rowOff>28575</xdr:rowOff>
        </xdr:to>
        <xdr:sp macro="" textlink="">
          <xdr:nvSpPr>
            <xdr:cNvPr id="42410" name="Check Box 426" hidden="1">
              <a:extLst>
                <a:ext uri="{63B3BB69-23CF-44E3-9099-C40C66FF867C}">
                  <a14:compatExt spid="_x0000_s4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12</xdr:row>
          <xdr:rowOff>180975</xdr:rowOff>
        </xdr:from>
        <xdr:to>
          <xdr:col>34</xdr:col>
          <xdr:colOff>295275</xdr:colOff>
          <xdr:row>14</xdr:row>
          <xdr:rowOff>19050</xdr:rowOff>
        </xdr:to>
        <xdr:sp macro="" textlink="">
          <xdr:nvSpPr>
            <xdr:cNvPr id="42411" name="Check Box 427" hidden="1">
              <a:extLst>
                <a:ext uri="{63B3BB69-23CF-44E3-9099-C40C66FF867C}">
                  <a14:compatExt spid="_x0000_s4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28</xdr:row>
          <xdr:rowOff>171450</xdr:rowOff>
        </xdr:from>
        <xdr:to>
          <xdr:col>34</xdr:col>
          <xdr:colOff>295275</xdr:colOff>
          <xdr:row>30</xdr:row>
          <xdr:rowOff>9525</xdr:rowOff>
        </xdr:to>
        <xdr:sp macro="" textlink="">
          <xdr:nvSpPr>
            <xdr:cNvPr id="42412" name="Check Box 428" hidden="1">
              <a:extLst>
                <a:ext uri="{63B3BB69-23CF-44E3-9099-C40C66FF867C}">
                  <a14:compatExt spid="_x0000_s4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29</xdr:row>
          <xdr:rowOff>171450</xdr:rowOff>
        </xdr:from>
        <xdr:to>
          <xdr:col>34</xdr:col>
          <xdr:colOff>295275</xdr:colOff>
          <xdr:row>31</xdr:row>
          <xdr:rowOff>9525</xdr:rowOff>
        </xdr:to>
        <xdr:sp macro="" textlink="">
          <xdr:nvSpPr>
            <xdr:cNvPr id="42413" name="Check Box 429" hidden="1">
              <a:extLst>
                <a:ext uri="{63B3BB69-23CF-44E3-9099-C40C66FF867C}">
                  <a14:compatExt spid="_x0000_s4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30</xdr:row>
          <xdr:rowOff>171450</xdr:rowOff>
        </xdr:from>
        <xdr:to>
          <xdr:col>34</xdr:col>
          <xdr:colOff>295275</xdr:colOff>
          <xdr:row>32</xdr:row>
          <xdr:rowOff>9525</xdr:rowOff>
        </xdr:to>
        <xdr:sp macro="" textlink="">
          <xdr:nvSpPr>
            <xdr:cNvPr id="42414" name="Check Box 430" hidden="1">
              <a:extLst>
                <a:ext uri="{63B3BB69-23CF-44E3-9099-C40C66FF867C}">
                  <a14:compatExt spid="_x0000_s4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32</xdr:row>
          <xdr:rowOff>171450</xdr:rowOff>
        </xdr:from>
        <xdr:to>
          <xdr:col>34</xdr:col>
          <xdr:colOff>295275</xdr:colOff>
          <xdr:row>34</xdr:row>
          <xdr:rowOff>9525</xdr:rowOff>
        </xdr:to>
        <xdr:sp macro="" textlink="">
          <xdr:nvSpPr>
            <xdr:cNvPr id="42415" name="Check Box 431" hidden="1">
              <a:extLst>
                <a:ext uri="{63B3BB69-23CF-44E3-9099-C40C66FF867C}">
                  <a14:compatExt spid="_x0000_s4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33</xdr:row>
          <xdr:rowOff>171450</xdr:rowOff>
        </xdr:from>
        <xdr:to>
          <xdr:col>34</xdr:col>
          <xdr:colOff>295275</xdr:colOff>
          <xdr:row>35</xdr:row>
          <xdr:rowOff>9525</xdr:rowOff>
        </xdr:to>
        <xdr:sp macro="" textlink="">
          <xdr:nvSpPr>
            <xdr:cNvPr id="42416" name="Check Box 432" hidden="1">
              <a:extLst>
                <a:ext uri="{63B3BB69-23CF-44E3-9099-C40C66FF867C}">
                  <a14:compatExt spid="_x0000_s4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34</xdr:row>
          <xdr:rowOff>171450</xdr:rowOff>
        </xdr:from>
        <xdr:to>
          <xdr:col>34</xdr:col>
          <xdr:colOff>295275</xdr:colOff>
          <xdr:row>36</xdr:row>
          <xdr:rowOff>9525</xdr:rowOff>
        </xdr:to>
        <xdr:sp macro="" textlink="">
          <xdr:nvSpPr>
            <xdr:cNvPr id="42417" name="Check Box 433" hidden="1">
              <a:extLst>
                <a:ext uri="{63B3BB69-23CF-44E3-9099-C40C66FF867C}">
                  <a14:compatExt spid="_x0000_s4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35</xdr:row>
          <xdr:rowOff>171450</xdr:rowOff>
        </xdr:from>
        <xdr:to>
          <xdr:col>34</xdr:col>
          <xdr:colOff>295275</xdr:colOff>
          <xdr:row>37</xdr:row>
          <xdr:rowOff>9525</xdr:rowOff>
        </xdr:to>
        <xdr:sp macro="" textlink="">
          <xdr:nvSpPr>
            <xdr:cNvPr id="42418" name="Check Box 434" hidden="1">
              <a:extLst>
                <a:ext uri="{63B3BB69-23CF-44E3-9099-C40C66FF867C}">
                  <a14:compatExt spid="_x0000_s4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36</xdr:row>
          <xdr:rowOff>171450</xdr:rowOff>
        </xdr:from>
        <xdr:to>
          <xdr:col>34</xdr:col>
          <xdr:colOff>295275</xdr:colOff>
          <xdr:row>38</xdr:row>
          <xdr:rowOff>9525</xdr:rowOff>
        </xdr:to>
        <xdr:sp macro="" textlink="">
          <xdr:nvSpPr>
            <xdr:cNvPr id="42419" name="Check Box 435" hidden="1">
              <a:extLst>
                <a:ext uri="{63B3BB69-23CF-44E3-9099-C40C66FF867C}">
                  <a14:compatExt spid="_x0000_s4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37</xdr:row>
          <xdr:rowOff>171450</xdr:rowOff>
        </xdr:from>
        <xdr:to>
          <xdr:col>34</xdr:col>
          <xdr:colOff>295275</xdr:colOff>
          <xdr:row>39</xdr:row>
          <xdr:rowOff>9525</xdr:rowOff>
        </xdr:to>
        <xdr:sp macro="" textlink="">
          <xdr:nvSpPr>
            <xdr:cNvPr id="42420" name="Check Box 436" hidden="1">
              <a:extLst>
                <a:ext uri="{63B3BB69-23CF-44E3-9099-C40C66FF867C}">
                  <a14:compatExt spid="_x0000_s4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38</xdr:row>
          <xdr:rowOff>171450</xdr:rowOff>
        </xdr:from>
        <xdr:to>
          <xdr:col>34</xdr:col>
          <xdr:colOff>295275</xdr:colOff>
          <xdr:row>40</xdr:row>
          <xdr:rowOff>9525</xdr:rowOff>
        </xdr:to>
        <xdr:sp macro="" textlink="">
          <xdr:nvSpPr>
            <xdr:cNvPr id="42421" name="Check Box 437" hidden="1">
              <a:extLst>
                <a:ext uri="{63B3BB69-23CF-44E3-9099-C40C66FF867C}">
                  <a14:compatExt spid="_x0000_s4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xdr:row>
          <xdr:rowOff>190500</xdr:rowOff>
        </xdr:from>
        <xdr:to>
          <xdr:col>34</xdr:col>
          <xdr:colOff>295275</xdr:colOff>
          <xdr:row>11</xdr:row>
          <xdr:rowOff>28575</xdr:rowOff>
        </xdr:to>
        <xdr:sp macro="" textlink="">
          <xdr:nvSpPr>
            <xdr:cNvPr id="42422" name="Check Box 438" hidden="1">
              <a:extLst>
                <a:ext uri="{63B3BB69-23CF-44E3-9099-C40C66FF867C}">
                  <a14:compatExt spid="_x0000_s4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31</xdr:row>
          <xdr:rowOff>180975</xdr:rowOff>
        </xdr:from>
        <xdr:to>
          <xdr:col>34</xdr:col>
          <xdr:colOff>295275</xdr:colOff>
          <xdr:row>33</xdr:row>
          <xdr:rowOff>19050</xdr:rowOff>
        </xdr:to>
        <xdr:sp macro="" textlink="">
          <xdr:nvSpPr>
            <xdr:cNvPr id="42423" name="Check Box 439" hidden="1">
              <a:extLst>
                <a:ext uri="{63B3BB69-23CF-44E3-9099-C40C66FF867C}">
                  <a14:compatExt spid="_x0000_s4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39</xdr:row>
          <xdr:rowOff>180975</xdr:rowOff>
        </xdr:from>
        <xdr:to>
          <xdr:col>34</xdr:col>
          <xdr:colOff>295275</xdr:colOff>
          <xdr:row>41</xdr:row>
          <xdr:rowOff>19050</xdr:rowOff>
        </xdr:to>
        <xdr:sp macro="" textlink="">
          <xdr:nvSpPr>
            <xdr:cNvPr id="42424" name="Check Box 440" hidden="1">
              <a:extLst>
                <a:ext uri="{63B3BB69-23CF-44E3-9099-C40C66FF867C}">
                  <a14:compatExt spid="_x0000_s4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40</xdr:row>
          <xdr:rowOff>180975</xdr:rowOff>
        </xdr:from>
        <xdr:to>
          <xdr:col>34</xdr:col>
          <xdr:colOff>295275</xdr:colOff>
          <xdr:row>42</xdr:row>
          <xdr:rowOff>19050</xdr:rowOff>
        </xdr:to>
        <xdr:sp macro="" textlink="">
          <xdr:nvSpPr>
            <xdr:cNvPr id="42425" name="Check Box 441" hidden="1">
              <a:extLst>
                <a:ext uri="{63B3BB69-23CF-44E3-9099-C40C66FF867C}">
                  <a14:compatExt spid="_x0000_s4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13</xdr:row>
          <xdr:rowOff>180975</xdr:rowOff>
        </xdr:from>
        <xdr:to>
          <xdr:col>36</xdr:col>
          <xdr:colOff>295275</xdr:colOff>
          <xdr:row>15</xdr:row>
          <xdr:rowOff>19050</xdr:rowOff>
        </xdr:to>
        <xdr:sp macro="" textlink="">
          <xdr:nvSpPr>
            <xdr:cNvPr id="42426" name="Check Box 442" hidden="1">
              <a:extLst>
                <a:ext uri="{63B3BB69-23CF-44E3-9099-C40C66FF867C}">
                  <a14:compatExt spid="_x0000_s4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14</xdr:row>
          <xdr:rowOff>180975</xdr:rowOff>
        </xdr:from>
        <xdr:to>
          <xdr:col>36</xdr:col>
          <xdr:colOff>295275</xdr:colOff>
          <xdr:row>16</xdr:row>
          <xdr:rowOff>9525</xdr:rowOff>
        </xdr:to>
        <xdr:sp macro="" textlink="">
          <xdr:nvSpPr>
            <xdr:cNvPr id="42427" name="Check Box 443" hidden="1">
              <a:extLst>
                <a:ext uri="{63B3BB69-23CF-44E3-9099-C40C66FF867C}">
                  <a14:compatExt spid="_x0000_s4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15</xdr:row>
          <xdr:rowOff>190500</xdr:rowOff>
        </xdr:from>
        <xdr:to>
          <xdr:col>36</xdr:col>
          <xdr:colOff>295275</xdr:colOff>
          <xdr:row>17</xdr:row>
          <xdr:rowOff>28575</xdr:rowOff>
        </xdr:to>
        <xdr:sp macro="" textlink="">
          <xdr:nvSpPr>
            <xdr:cNvPr id="42428" name="Check Box 444" hidden="1">
              <a:extLst>
                <a:ext uri="{63B3BB69-23CF-44E3-9099-C40C66FF867C}">
                  <a14:compatExt spid="_x0000_s4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xdr:row>
          <xdr:rowOff>180975</xdr:rowOff>
        </xdr:from>
        <xdr:to>
          <xdr:col>36</xdr:col>
          <xdr:colOff>295275</xdr:colOff>
          <xdr:row>18</xdr:row>
          <xdr:rowOff>19050</xdr:rowOff>
        </xdr:to>
        <xdr:sp macro="" textlink="">
          <xdr:nvSpPr>
            <xdr:cNvPr id="42429" name="Check Box 445" hidden="1">
              <a:extLst>
                <a:ext uri="{63B3BB69-23CF-44E3-9099-C40C66FF867C}">
                  <a14:compatExt spid="_x0000_s4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17</xdr:row>
          <xdr:rowOff>180975</xdr:rowOff>
        </xdr:from>
        <xdr:to>
          <xdr:col>36</xdr:col>
          <xdr:colOff>295275</xdr:colOff>
          <xdr:row>19</xdr:row>
          <xdr:rowOff>19050</xdr:rowOff>
        </xdr:to>
        <xdr:sp macro="" textlink="">
          <xdr:nvSpPr>
            <xdr:cNvPr id="42430" name="Check Box 446" hidden="1">
              <a:extLst>
                <a:ext uri="{63B3BB69-23CF-44E3-9099-C40C66FF867C}">
                  <a14:compatExt spid="_x0000_s4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18</xdr:row>
          <xdr:rowOff>180975</xdr:rowOff>
        </xdr:from>
        <xdr:to>
          <xdr:col>36</xdr:col>
          <xdr:colOff>295275</xdr:colOff>
          <xdr:row>20</xdr:row>
          <xdr:rowOff>19050</xdr:rowOff>
        </xdr:to>
        <xdr:sp macro="" textlink="">
          <xdr:nvSpPr>
            <xdr:cNvPr id="42431" name="Check Box 447" hidden="1">
              <a:extLst>
                <a:ext uri="{63B3BB69-23CF-44E3-9099-C40C66FF867C}">
                  <a14:compatExt spid="_x0000_s4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19</xdr:row>
          <xdr:rowOff>180975</xdr:rowOff>
        </xdr:from>
        <xdr:to>
          <xdr:col>36</xdr:col>
          <xdr:colOff>295275</xdr:colOff>
          <xdr:row>21</xdr:row>
          <xdr:rowOff>19050</xdr:rowOff>
        </xdr:to>
        <xdr:sp macro="" textlink="">
          <xdr:nvSpPr>
            <xdr:cNvPr id="42432" name="Check Box 448" hidden="1">
              <a:extLst>
                <a:ext uri="{63B3BB69-23CF-44E3-9099-C40C66FF867C}">
                  <a14:compatExt spid="_x0000_s4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180975</xdr:rowOff>
        </xdr:from>
        <xdr:to>
          <xdr:col>36</xdr:col>
          <xdr:colOff>295275</xdr:colOff>
          <xdr:row>22</xdr:row>
          <xdr:rowOff>19050</xdr:rowOff>
        </xdr:to>
        <xdr:sp macro="" textlink="">
          <xdr:nvSpPr>
            <xdr:cNvPr id="42433" name="Check Box 449" hidden="1">
              <a:extLst>
                <a:ext uri="{63B3BB69-23CF-44E3-9099-C40C66FF867C}">
                  <a14:compatExt spid="_x0000_s4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xdr:row>
          <xdr:rowOff>0</xdr:rowOff>
        </xdr:from>
        <xdr:to>
          <xdr:col>36</xdr:col>
          <xdr:colOff>295275</xdr:colOff>
          <xdr:row>23</xdr:row>
          <xdr:rowOff>38100</xdr:rowOff>
        </xdr:to>
        <xdr:sp macro="" textlink="">
          <xdr:nvSpPr>
            <xdr:cNvPr id="42434" name="Check Box 450" hidden="1">
              <a:extLst>
                <a:ext uri="{63B3BB69-23CF-44E3-9099-C40C66FF867C}">
                  <a14:compatExt spid="_x0000_s4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xdr:row>
          <xdr:rowOff>180975</xdr:rowOff>
        </xdr:from>
        <xdr:to>
          <xdr:col>36</xdr:col>
          <xdr:colOff>295275</xdr:colOff>
          <xdr:row>24</xdr:row>
          <xdr:rowOff>19050</xdr:rowOff>
        </xdr:to>
        <xdr:sp macro="" textlink="">
          <xdr:nvSpPr>
            <xdr:cNvPr id="42435" name="Check Box 451" hidden="1">
              <a:extLst>
                <a:ext uri="{63B3BB69-23CF-44E3-9099-C40C66FF867C}">
                  <a14:compatExt spid="_x0000_s4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xdr:row>
          <xdr:rowOff>180975</xdr:rowOff>
        </xdr:from>
        <xdr:to>
          <xdr:col>36</xdr:col>
          <xdr:colOff>295275</xdr:colOff>
          <xdr:row>25</xdr:row>
          <xdr:rowOff>19050</xdr:rowOff>
        </xdr:to>
        <xdr:sp macro="" textlink="">
          <xdr:nvSpPr>
            <xdr:cNvPr id="42436" name="Check Box 452" hidden="1">
              <a:extLst>
                <a:ext uri="{63B3BB69-23CF-44E3-9099-C40C66FF867C}">
                  <a14:compatExt spid="_x0000_s4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24</xdr:row>
          <xdr:rowOff>171450</xdr:rowOff>
        </xdr:from>
        <xdr:to>
          <xdr:col>36</xdr:col>
          <xdr:colOff>295275</xdr:colOff>
          <xdr:row>26</xdr:row>
          <xdr:rowOff>9525</xdr:rowOff>
        </xdr:to>
        <xdr:sp macro="" textlink="">
          <xdr:nvSpPr>
            <xdr:cNvPr id="42437" name="Check Box 453" hidden="1">
              <a:extLst>
                <a:ext uri="{63B3BB69-23CF-44E3-9099-C40C66FF867C}">
                  <a14:compatExt spid="_x0000_s4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xdr:row>
          <xdr:rowOff>0</xdr:rowOff>
        </xdr:from>
        <xdr:to>
          <xdr:col>36</xdr:col>
          <xdr:colOff>295275</xdr:colOff>
          <xdr:row>6</xdr:row>
          <xdr:rowOff>38100</xdr:rowOff>
        </xdr:to>
        <xdr:sp macro="" textlink="">
          <xdr:nvSpPr>
            <xdr:cNvPr id="42438" name="Check Box 454" hidden="1">
              <a:extLst>
                <a:ext uri="{63B3BB69-23CF-44E3-9099-C40C66FF867C}">
                  <a14:compatExt spid="_x0000_s4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xdr:row>
          <xdr:rowOff>180975</xdr:rowOff>
        </xdr:from>
        <xdr:to>
          <xdr:col>36</xdr:col>
          <xdr:colOff>295275</xdr:colOff>
          <xdr:row>7</xdr:row>
          <xdr:rowOff>28575</xdr:rowOff>
        </xdr:to>
        <xdr:sp macro="" textlink="">
          <xdr:nvSpPr>
            <xdr:cNvPr id="42439" name="Check Box 455" hidden="1">
              <a:extLst>
                <a:ext uri="{63B3BB69-23CF-44E3-9099-C40C66FF867C}">
                  <a14:compatExt spid="_x0000_s4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7</xdr:row>
          <xdr:rowOff>0</xdr:rowOff>
        </xdr:from>
        <xdr:to>
          <xdr:col>36</xdr:col>
          <xdr:colOff>295275</xdr:colOff>
          <xdr:row>8</xdr:row>
          <xdr:rowOff>28575</xdr:rowOff>
        </xdr:to>
        <xdr:sp macro="" textlink="">
          <xdr:nvSpPr>
            <xdr:cNvPr id="42440" name="Check Box 456" hidden="1">
              <a:extLst>
                <a:ext uri="{63B3BB69-23CF-44E3-9099-C40C66FF867C}">
                  <a14:compatExt spid="_x0000_s4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7</xdr:row>
          <xdr:rowOff>180975</xdr:rowOff>
        </xdr:from>
        <xdr:to>
          <xdr:col>36</xdr:col>
          <xdr:colOff>295275</xdr:colOff>
          <xdr:row>9</xdr:row>
          <xdr:rowOff>19050</xdr:rowOff>
        </xdr:to>
        <xdr:sp macro="" textlink="">
          <xdr:nvSpPr>
            <xdr:cNvPr id="42441" name="Check Box 457" hidden="1">
              <a:extLst>
                <a:ext uri="{63B3BB69-23CF-44E3-9099-C40C66FF867C}">
                  <a14:compatExt spid="_x0000_s4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xdr:row>
          <xdr:rowOff>180975</xdr:rowOff>
        </xdr:from>
        <xdr:to>
          <xdr:col>36</xdr:col>
          <xdr:colOff>295275</xdr:colOff>
          <xdr:row>12</xdr:row>
          <xdr:rowOff>19050</xdr:rowOff>
        </xdr:to>
        <xdr:sp macro="" textlink="">
          <xdr:nvSpPr>
            <xdr:cNvPr id="42442" name="Check Box 458" hidden="1">
              <a:extLst>
                <a:ext uri="{63B3BB69-23CF-44E3-9099-C40C66FF867C}">
                  <a14:compatExt spid="_x0000_s4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8</xdr:row>
          <xdr:rowOff>180975</xdr:rowOff>
        </xdr:from>
        <xdr:to>
          <xdr:col>36</xdr:col>
          <xdr:colOff>295275</xdr:colOff>
          <xdr:row>10</xdr:row>
          <xdr:rowOff>19050</xdr:rowOff>
        </xdr:to>
        <xdr:sp macro="" textlink="">
          <xdr:nvSpPr>
            <xdr:cNvPr id="42443" name="Check Box 459" hidden="1">
              <a:extLst>
                <a:ext uri="{63B3BB69-23CF-44E3-9099-C40C66FF867C}">
                  <a14:compatExt spid="_x0000_s4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11</xdr:row>
          <xdr:rowOff>190500</xdr:rowOff>
        </xdr:from>
        <xdr:to>
          <xdr:col>36</xdr:col>
          <xdr:colOff>295275</xdr:colOff>
          <xdr:row>13</xdr:row>
          <xdr:rowOff>28575</xdr:rowOff>
        </xdr:to>
        <xdr:sp macro="" textlink="">
          <xdr:nvSpPr>
            <xdr:cNvPr id="42444" name="Check Box 460" hidden="1">
              <a:extLst>
                <a:ext uri="{63B3BB69-23CF-44E3-9099-C40C66FF867C}">
                  <a14:compatExt spid="_x0000_s4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12</xdr:row>
          <xdr:rowOff>180975</xdr:rowOff>
        </xdr:from>
        <xdr:to>
          <xdr:col>36</xdr:col>
          <xdr:colOff>295275</xdr:colOff>
          <xdr:row>14</xdr:row>
          <xdr:rowOff>19050</xdr:rowOff>
        </xdr:to>
        <xdr:sp macro="" textlink="">
          <xdr:nvSpPr>
            <xdr:cNvPr id="42445" name="Check Box 461" hidden="1">
              <a:extLst>
                <a:ext uri="{63B3BB69-23CF-44E3-9099-C40C66FF867C}">
                  <a14:compatExt spid="_x0000_s4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xdr:row>
          <xdr:rowOff>171450</xdr:rowOff>
        </xdr:from>
        <xdr:to>
          <xdr:col>36</xdr:col>
          <xdr:colOff>295275</xdr:colOff>
          <xdr:row>30</xdr:row>
          <xdr:rowOff>9525</xdr:rowOff>
        </xdr:to>
        <xdr:sp macro="" textlink="">
          <xdr:nvSpPr>
            <xdr:cNvPr id="42446" name="Check Box 462" hidden="1">
              <a:extLst>
                <a:ext uri="{63B3BB69-23CF-44E3-9099-C40C66FF867C}">
                  <a14:compatExt spid="_x0000_s4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29</xdr:row>
          <xdr:rowOff>171450</xdr:rowOff>
        </xdr:from>
        <xdr:to>
          <xdr:col>36</xdr:col>
          <xdr:colOff>295275</xdr:colOff>
          <xdr:row>31</xdr:row>
          <xdr:rowOff>9525</xdr:rowOff>
        </xdr:to>
        <xdr:sp macro="" textlink="">
          <xdr:nvSpPr>
            <xdr:cNvPr id="42447" name="Check Box 463" hidden="1">
              <a:extLst>
                <a:ext uri="{63B3BB69-23CF-44E3-9099-C40C66FF867C}">
                  <a14:compatExt spid="_x0000_s4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30</xdr:row>
          <xdr:rowOff>171450</xdr:rowOff>
        </xdr:from>
        <xdr:to>
          <xdr:col>36</xdr:col>
          <xdr:colOff>295275</xdr:colOff>
          <xdr:row>32</xdr:row>
          <xdr:rowOff>9525</xdr:rowOff>
        </xdr:to>
        <xdr:sp macro="" textlink="">
          <xdr:nvSpPr>
            <xdr:cNvPr id="42448" name="Check Box 464" hidden="1">
              <a:extLst>
                <a:ext uri="{63B3BB69-23CF-44E3-9099-C40C66FF867C}">
                  <a14:compatExt spid="_x0000_s4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xdr:row>
          <xdr:rowOff>171450</xdr:rowOff>
        </xdr:from>
        <xdr:to>
          <xdr:col>36</xdr:col>
          <xdr:colOff>295275</xdr:colOff>
          <xdr:row>34</xdr:row>
          <xdr:rowOff>9525</xdr:rowOff>
        </xdr:to>
        <xdr:sp macro="" textlink="">
          <xdr:nvSpPr>
            <xdr:cNvPr id="42449" name="Check Box 465" hidden="1">
              <a:extLst>
                <a:ext uri="{63B3BB69-23CF-44E3-9099-C40C66FF867C}">
                  <a14:compatExt spid="_x0000_s4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33</xdr:row>
          <xdr:rowOff>171450</xdr:rowOff>
        </xdr:from>
        <xdr:to>
          <xdr:col>36</xdr:col>
          <xdr:colOff>295275</xdr:colOff>
          <xdr:row>35</xdr:row>
          <xdr:rowOff>9525</xdr:rowOff>
        </xdr:to>
        <xdr:sp macro="" textlink="">
          <xdr:nvSpPr>
            <xdr:cNvPr id="42450" name="Check Box 466" hidden="1">
              <a:extLst>
                <a:ext uri="{63B3BB69-23CF-44E3-9099-C40C66FF867C}">
                  <a14:compatExt spid="_x0000_s4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xdr:row>
          <xdr:rowOff>171450</xdr:rowOff>
        </xdr:from>
        <xdr:to>
          <xdr:col>36</xdr:col>
          <xdr:colOff>295275</xdr:colOff>
          <xdr:row>36</xdr:row>
          <xdr:rowOff>9525</xdr:rowOff>
        </xdr:to>
        <xdr:sp macro="" textlink="">
          <xdr:nvSpPr>
            <xdr:cNvPr id="42451" name="Check Box 467" hidden="1">
              <a:extLst>
                <a:ext uri="{63B3BB69-23CF-44E3-9099-C40C66FF867C}">
                  <a14:compatExt spid="_x0000_s4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xdr:row>
          <xdr:rowOff>171450</xdr:rowOff>
        </xdr:from>
        <xdr:to>
          <xdr:col>36</xdr:col>
          <xdr:colOff>295275</xdr:colOff>
          <xdr:row>37</xdr:row>
          <xdr:rowOff>9525</xdr:rowOff>
        </xdr:to>
        <xdr:sp macro="" textlink="">
          <xdr:nvSpPr>
            <xdr:cNvPr id="42452" name="Check Box 468" hidden="1">
              <a:extLst>
                <a:ext uri="{63B3BB69-23CF-44E3-9099-C40C66FF867C}">
                  <a14:compatExt spid="_x0000_s4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xdr:row>
          <xdr:rowOff>171450</xdr:rowOff>
        </xdr:from>
        <xdr:to>
          <xdr:col>36</xdr:col>
          <xdr:colOff>295275</xdr:colOff>
          <xdr:row>38</xdr:row>
          <xdr:rowOff>9525</xdr:rowOff>
        </xdr:to>
        <xdr:sp macro="" textlink="">
          <xdr:nvSpPr>
            <xdr:cNvPr id="42453" name="Check Box 469" hidden="1">
              <a:extLst>
                <a:ext uri="{63B3BB69-23CF-44E3-9099-C40C66FF867C}">
                  <a14:compatExt spid="_x0000_s4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xdr:row>
          <xdr:rowOff>171450</xdr:rowOff>
        </xdr:from>
        <xdr:to>
          <xdr:col>36</xdr:col>
          <xdr:colOff>295275</xdr:colOff>
          <xdr:row>39</xdr:row>
          <xdr:rowOff>9525</xdr:rowOff>
        </xdr:to>
        <xdr:sp macro="" textlink="">
          <xdr:nvSpPr>
            <xdr:cNvPr id="42454" name="Check Box 470" hidden="1">
              <a:extLst>
                <a:ext uri="{63B3BB69-23CF-44E3-9099-C40C66FF867C}">
                  <a14:compatExt spid="_x0000_s4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38</xdr:row>
          <xdr:rowOff>171450</xdr:rowOff>
        </xdr:from>
        <xdr:to>
          <xdr:col>36</xdr:col>
          <xdr:colOff>295275</xdr:colOff>
          <xdr:row>40</xdr:row>
          <xdr:rowOff>9525</xdr:rowOff>
        </xdr:to>
        <xdr:sp macro="" textlink="">
          <xdr:nvSpPr>
            <xdr:cNvPr id="42455" name="Check Box 471" hidden="1">
              <a:extLst>
                <a:ext uri="{63B3BB69-23CF-44E3-9099-C40C66FF867C}">
                  <a14:compatExt spid="_x0000_s4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xdr:row>
          <xdr:rowOff>190500</xdr:rowOff>
        </xdr:from>
        <xdr:to>
          <xdr:col>36</xdr:col>
          <xdr:colOff>295275</xdr:colOff>
          <xdr:row>11</xdr:row>
          <xdr:rowOff>28575</xdr:rowOff>
        </xdr:to>
        <xdr:sp macro="" textlink="">
          <xdr:nvSpPr>
            <xdr:cNvPr id="42456" name="Check Box 472" hidden="1">
              <a:extLst>
                <a:ext uri="{63B3BB69-23CF-44E3-9099-C40C66FF867C}">
                  <a14:compatExt spid="_x0000_s4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31</xdr:row>
          <xdr:rowOff>180975</xdr:rowOff>
        </xdr:from>
        <xdr:to>
          <xdr:col>36</xdr:col>
          <xdr:colOff>295275</xdr:colOff>
          <xdr:row>33</xdr:row>
          <xdr:rowOff>19050</xdr:rowOff>
        </xdr:to>
        <xdr:sp macro="" textlink="">
          <xdr:nvSpPr>
            <xdr:cNvPr id="42457" name="Check Box 473" hidden="1">
              <a:extLst>
                <a:ext uri="{63B3BB69-23CF-44E3-9099-C40C66FF867C}">
                  <a14:compatExt spid="_x0000_s42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39</xdr:row>
          <xdr:rowOff>180975</xdr:rowOff>
        </xdr:from>
        <xdr:to>
          <xdr:col>36</xdr:col>
          <xdr:colOff>295275</xdr:colOff>
          <xdr:row>41</xdr:row>
          <xdr:rowOff>19050</xdr:rowOff>
        </xdr:to>
        <xdr:sp macro="" textlink="">
          <xdr:nvSpPr>
            <xdr:cNvPr id="42458" name="Check Box 474" hidden="1">
              <a:extLst>
                <a:ext uri="{63B3BB69-23CF-44E3-9099-C40C66FF867C}">
                  <a14:compatExt spid="_x0000_s4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xdr:row>
          <xdr:rowOff>180975</xdr:rowOff>
        </xdr:from>
        <xdr:to>
          <xdr:col>36</xdr:col>
          <xdr:colOff>295275</xdr:colOff>
          <xdr:row>42</xdr:row>
          <xdr:rowOff>19050</xdr:rowOff>
        </xdr:to>
        <xdr:sp macro="" textlink="">
          <xdr:nvSpPr>
            <xdr:cNvPr id="42459" name="Check Box 475" hidden="1">
              <a:extLst>
                <a:ext uri="{63B3BB69-23CF-44E3-9099-C40C66FF867C}">
                  <a14:compatExt spid="_x0000_s4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13</xdr:row>
          <xdr:rowOff>180975</xdr:rowOff>
        </xdr:from>
        <xdr:to>
          <xdr:col>38</xdr:col>
          <xdr:colOff>295275</xdr:colOff>
          <xdr:row>15</xdr:row>
          <xdr:rowOff>19050</xdr:rowOff>
        </xdr:to>
        <xdr:sp macro="" textlink="">
          <xdr:nvSpPr>
            <xdr:cNvPr id="42460" name="Check Box 476" hidden="1">
              <a:extLst>
                <a:ext uri="{63B3BB69-23CF-44E3-9099-C40C66FF867C}">
                  <a14:compatExt spid="_x0000_s4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14</xdr:row>
          <xdr:rowOff>180975</xdr:rowOff>
        </xdr:from>
        <xdr:to>
          <xdr:col>38</xdr:col>
          <xdr:colOff>295275</xdr:colOff>
          <xdr:row>16</xdr:row>
          <xdr:rowOff>9525</xdr:rowOff>
        </xdr:to>
        <xdr:sp macro="" textlink="">
          <xdr:nvSpPr>
            <xdr:cNvPr id="42461" name="Check Box 477" hidden="1">
              <a:extLst>
                <a:ext uri="{63B3BB69-23CF-44E3-9099-C40C66FF867C}">
                  <a14:compatExt spid="_x0000_s4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15</xdr:row>
          <xdr:rowOff>190500</xdr:rowOff>
        </xdr:from>
        <xdr:to>
          <xdr:col>38</xdr:col>
          <xdr:colOff>295275</xdr:colOff>
          <xdr:row>17</xdr:row>
          <xdr:rowOff>28575</xdr:rowOff>
        </xdr:to>
        <xdr:sp macro="" textlink="">
          <xdr:nvSpPr>
            <xdr:cNvPr id="42462" name="Check Box 478" hidden="1">
              <a:extLst>
                <a:ext uri="{63B3BB69-23CF-44E3-9099-C40C66FF867C}">
                  <a14:compatExt spid="_x0000_s4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16</xdr:row>
          <xdr:rowOff>180975</xdr:rowOff>
        </xdr:from>
        <xdr:to>
          <xdr:col>38</xdr:col>
          <xdr:colOff>295275</xdr:colOff>
          <xdr:row>18</xdr:row>
          <xdr:rowOff>19050</xdr:rowOff>
        </xdr:to>
        <xdr:sp macro="" textlink="">
          <xdr:nvSpPr>
            <xdr:cNvPr id="42463" name="Check Box 479" hidden="1">
              <a:extLst>
                <a:ext uri="{63B3BB69-23CF-44E3-9099-C40C66FF867C}">
                  <a14:compatExt spid="_x0000_s4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17</xdr:row>
          <xdr:rowOff>180975</xdr:rowOff>
        </xdr:from>
        <xdr:to>
          <xdr:col>38</xdr:col>
          <xdr:colOff>295275</xdr:colOff>
          <xdr:row>19</xdr:row>
          <xdr:rowOff>19050</xdr:rowOff>
        </xdr:to>
        <xdr:sp macro="" textlink="">
          <xdr:nvSpPr>
            <xdr:cNvPr id="42464" name="Check Box 480" hidden="1">
              <a:extLst>
                <a:ext uri="{63B3BB69-23CF-44E3-9099-C40C66FF867C}">
                  <a14:compatExt spid="_x0000_s4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18</xdr:row>
          <xdr:rowOff>180975</xdr:rowOff>
        </xdr:from>
        <xdr:to>
          <xdr:col>38</xdr:col>
          <xdr:colOff>295275</xdr:colOff>
          <xdr:row>20</xdr:row>
          <xdr:rowOff>19050</xdr:rowOff>
        </xdr:to>
        <xdr:sp macro="" textlink="">
          <xdr:nvSpPr>
            <xdr:cNvPr id="42465" name="Check Box 481" hidden="1">
              <a:extLst>
                <a:ext uri="{63B3BB69-23CF-44E3-9099-C40C66FF867C}">
                  <a14:compatExt spid="_x0000_s4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19</xdr:row>
          <xdr:rowOff>180975</xdr:rowOff>
        </xdr:from>
        <xdr:to>
          <xdr:col>38</xdr:col>
          <xdr:colOff>295275</xdr:colOff>
          <xdr:row>21</xdr:row>
          <xdr:rowOff>19050</xdr:rowOff>
        </xdr:to>
        <xdr:sp macro="" textlink="">
          <xdr:nvSpPr>
            <xdr:cNvPr id="42466" name="Check Box 482" hidden="1">
              <a:extLst>
                <a:ext uri="{63B3BB69-23CF-44E3-9099-C40C66FF867C}">
                  <a14:compatExt spid="_x0000_s4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20</xdr:row>
          <xdr:rowOff>180975</xdr:rowOff>
        </xdr:from>
        <xdr:to>
          <xdr:col>38</xdr:col>
          <xdr:colOff>295275</xdr:colOff>
          <xdr:row>22</xdr:row>
          <xdr:rowOff>19050</xdr:rowOff>
        </xdr:to>
        <xdr:sp macro="" textlink="">
          <xdr:nvSpPr>
            <xdr:cNvPr id="42467" name="Check Box 483" hidden="1">
              <a:extLst>
                <a:ext uri="{63B3BB69-23CF-44E3-9099-C40C66FF867C}">
                  <a14:compatExt spid="_x0000_s4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xdr:row>
          <xdr:rowOff>0</xdr:rowOff>
        </xdr:from>
        <xdr:to>
          <xdr:col>38</xdr:col>
          <xdr:colOff>295275</xdr:colOff>
          <xdr:row>23</xdr:row>
          <xdr:rowOff>38100</xdr:rowOff>
        </xdr:to>
        <xdr:sp macro="" textlink="">
          <xdr:nvSpPr>
            <xdr:cNvPr id="42468" name="Check Box 484" hidden="1">
              <a:extLst>
                <a:ext uri="{63B3BB69-23CF-44E3-9099-C40C66FF867C}">
                  <a14:compatExt spid="_x0000_s4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xdr:row>
          <xdr:rowOff>180975</xdr:rowOff>
        </xdr:from>
        <xdr:to>
          <xdr:col>38</xdr:col>
          <xdr:colOff>295275</xdr:colOff>
          <xdr:row>24</xdr:row>
          <xdr:rowOff>19050</xdr:rowOff>
        </xdr:to>
        <xdr:sp macro="" textlink="">
          <xdr:nvSpPr>
            <xdr:cNvPr id="42469" name="Check Box 485" hidden="1">
              <a:extLst>
                <a:ext uri="{63B3BB69-23CF-44E3-9099-C40C66FF867C}">
                  <a14:compatExt spid="_x0000_s4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23</xdr:row>
          <xdr:rowOff>180975</xdr:rowOff>
        </xdr:from>
        <xdr:to>
          <xdr:col>38</xdr:col>
          <xdr:colOff>295275</xdr:colOff>
          <xdr:row>25</xdr:row>
          <xdr:rowOff>19050</xdr:rowOff>
        </xdr:to>
        <xdr:sp macro="" textlink="">
          <xdr:nvSpPr>
            <xdr:cNvPr id="42470" name="Check Box 486" hidden="1">
              <a:extLst>
                <a:ext uri="{63B3BB69-23CF-44E3-9099-C40C66FF867C}">
                  <a14:compatExt spid="_x0000_s4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24</xdr:row>
          <xdr:rowOff>171450</xdr:rowOff>
        </xdr:from>
        <xdr:to>
          <xdr:col>38</xdr:col>
          <xdr:colOff>295275</xdr:colOff>
          <xdr:row>26</xdr:row>
          <xdr:rowOff>9525</xdr:rowOff>
        </xdr:to>
        <xdr:sp macro="" textlink="">
          <xdr:nvSpPr>
            <xdr:cNvPr id="42471" name="Check Box 487" hidden="1">
              <a:extLst>
                <a:ext uri="{63B3BB69-23CF-44E3-9099-C40C66FF867C}">
                  <a14:compatExt spid="_x0000_s42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xdr:row>
          <xdr:rowOff>0</xdr:rowOff>
        </xdr:from>
        <xdr:to>
          <xdr:col>38</xdr:col>
          <xdr:colOff>295275</xdr:colOff>
          <xdr:row>6</xdr:row>
          <xdr:rowOff>38100</xdr:rowOff>
        </xdr:to>
        <xdr:sp macro="" textlink="">
          <xdr:nvSpPr>
            <xdr:cNvPr id="42472" name="Check Box 488" hidden="1">
              <a:extLst>
                <a:ext uri="{63B3BB69-23CF-44E3-9099-C40C66FF867C}">
                  <a14:compatExt spid="_x0000_s4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xdr:row>
          <xdr:rowOff>180975</xdr:rowOff>
        </xdr:from>
        <xdr:to>
          <xdr:col>38</xdr:col>
          <xdr:colOff>295275</xdr:colOff>
          <xdr:row>7</xdr:row>
          <xdr:rowOff>28575</xdr:rowOff>
        </xdr:to>
        <xdr:sp macro="" textlink="">
          <xdr:nvSpPr>
            <xdr:cNvPr id="42473" name="Check Box 489" hidden="1">
              <a:extLst>
                <a:ext uri="{63B3BB69-23CF-44E3-9099-C40C66FF867C}">
                  <a14:compatExt spid="_x0000_s4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xdr:row>
          <xdr:rowOff>0</xdr:rowOff>
        </xdr:from>
        <xdr:to>
          <xdr:col>38</xdr:col>
          <xdr:colOff>295275</xdr:colOff>
          <xdr:row>8</xdr:row>
          <xdr:rowOff>28575</xdr:rowOff>
        </xdr:to>
        <xdr:sp macro="" textlink="">
          <xdr:nvSpPr>
            <xdr:cNvPr id="42474" name="Check Box 490" hidden="1">
              <a:extLst>
                <a:ext uri="{63B3BB69-23CF-44E3-9099-C40C66FF867C}">
                  <a14:compatExt spid="_x0000_s4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xdr:row>
          <xdr:rowOff>180975</xdr:rowOff>
        </xdr:from>
        <xdr:to>
          <xdr:col>38</xdr:col>
          <xdr:colOff>295275</xdr:colOff>
          <xdr:row>9</xdr:row>
          <xdr:rowOff>19050</xdr:rowOff>
        </xdr:to>
        <xdr:sp macro="" textlink="">
          <xdr:nvSpPr>
            <xdr:cNvPr id="42475" name="Check Box 491" hidden="1">
              <a:extLst>
                <a:ext uri="{63B3BB69-23CF-44E3-9099-C40C66FF867C}">
                  <a14:compatExt spid="_x0000_s4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xdr:row>
          <xdr:rowOff>180975</xdr:rowOff>
        </xdr:from>
        <xdr:to>
          <xdr:col>38</xdr:col>
          <xdr:colOff>295275</xdr:colOff>
          <xdr:row>12</xdr:row>
          <xdr:rowOff>19050</xdr:rowOff>
        </xdr:to>
        <xdr:sp macro="" textlink="">
          <xdr:nvSpPr>
            <xdr:cNvPr id="42476" name="Check Box 492" hidden="1">
              <a:extLst>
                <a:ext uri="{63B3BB69-23CF-44E3-9099-C40C66FF867C}">
                  <a14:compatExt spid="_x0000_s4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xdr:row>
          <xdr:rowOff>180975</xdr:rowOff>
        </xdr:from>
        <xdr:to>
          <xdr:col>38</xdr:col>
          <xdr:colOff>295275</xdr:colOff>
          <xdr:row>10</xdr:row>
          <xdr:rowOff>19050</xdr:rowOff>
        </xdr:to>
        <xdr:sp macro="" textlink="">
          <xdr:nvSpPr>
            <xdr:cNvPr id="42477" name="Check Box 493" hidden="1">
              <a:extLst>
                <a:ext uri="{63B3BB69-23CF-44E3-9099-C40C66FF867C}">
                  <a14:compatExt spid="_x0000_s4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11</xdr:row>
          <xdr:rowOff>190500</xdr:rowOff>
        </xdr:from>
        <xdr:to>
          <xdr:col>38</xdr:col>
          <xdr:colOff>295275</xdr:colOff>
          <xdr:row>13</xdr:row>
          <xdr:rowOff>28575</xdr:rowOff>
        </xdr:to>
        <xdr:sp macro="" textlink="">
          <xdr:nvSpPr>
            <xdr:cNvPr id="42478" name="Check Box 494" hidden="1">
              <a:extLst>
                <a:ext uri="{63B3BB69-23CF-44E3-9099-C40C66FF867C}">
                  <a14:compatExt spid="_x0000_s4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180975</xdr:rowOff>
        </xdr:from>
        <xdr:to>
          <xdr:col>38</xdr:col>
          <xdr:colOff>295275</xdr:colOff>
          <xdr:row>14</xdr:row>
          <xdr:rowOff>19050</xdr:rowOff>
        </xdr:to>
        <xdr:sp macro="" textlink="">
          <xdr:nvSpPr>
            <xdr:cNvPr id="42479" name="Check Box 495" hidden="1">
              <a:extLst>
                <a:ext uri="{63B3BB69-23CF-44E3-9099-C40C66FF867C}">
                  <a14:compatExt spid="_x0000_s4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28</xdr:row>
          <xdr:rowOff>171450</xdr:rowOff>
        </xdr:from>
        <xdr:to>
          <xdr:col>38</xdr:col>
          <xdr:colOff>295275</xdr:colOff>
          <xdr:row>30</xdr:row>
          <xdr:rowOff>9525</xdr:rowOff>
        </xdr:to>
        <xdr:sp macro="" textlink="">
          <xdr:nvSpPr>
            <xdr:cNvPr id="42480" name="Check Box 496" hidden="1">
              <a:extLst>
                <a:ext uri="{63B3BB69-23CF-44E3-9099-C40C66FF867C}">
                  <a14:compatExt spid="_x0000_s4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29</xdr:row>
          <xdr:rowOff>171450</xdr:rowOff>
        </xdr:from>
        <xdr:to>
          <xdr:col>38</xdr:col>
          <xdr:colOff>295275</xdr:colOff>
          <xdr:row>31</xdr:row>
          <xdr:rowOff>9525</xdr:rowOff>
        </xdr:to>
        <xdr:sp macro="" textlink="">
          <xdr:nvSpPr>
            <xdr:cNvPr id="42481" name="Check Box 497" hidden="1">
              <a:extLst>
                <a:ext uri="{63B3BB69-23CF-44E3-9099-C40C66FF867C}">
                  <a14:compatExt spid="_x0000_s4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30</xdr:row>
          <xdr:rowOff>171450</xdr:rowOff>
        </xdr:from>
        <xdr:to>
          <xdr:col>38</xdr:col>
          <xdr:colOff>295275</xdr:colOff>
          <xdr:row>32</xdr:row>
          <xdr:rowOff>9525</xdr:rowOff>
        </xdr:to>
        <xdr:sp macro="" textlink="">
          <xdr:nvSpPr>
            <xdr:cNvPr id="42482" name="Check Box 498" hidden="1">
              <a:extLst>
                <a:ext uri="{63B3BB69-23CF-44E3-9099-C40C66FF867C}">
                  <a14:compatExt spid="_x0000_s4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32</xdr:row>
          <xdr:rowOff>171450</xdr:rowOff>
        </xdr:from>
        <xdr:to>
          <xdr:col>38</xdr:col>
          <xdr:colOff>295275</xdr:colOff>
          <xdr:row>34</xdr:row>
          <xdr:rowOff>9525</xdr:rowOff>
        </xdr:to>
        <xdr:sp macro="" textlink="">
          <xdr:nvSpPr>
            <xdr:cNvPr id="42483" name="Check Box 499" hidden="1">
              <a:extLst>
                <a:ext uri="{63B3BB69-23CF-44E3-9099-C40C66FF867C}">
                  <a14:compatExt spid="_x0000_s4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33</xdr:row>
          <xdr:rowOff>171450</xdr:rowOff>
        </xdr:from>
        <xdr:to>
          <xdr:col>38</xdr:col>
          <xdr:colOff>295275</xdr:colOff>
          <xdr:row>35</xdr:row>
          <xdr:rowOff>9525</xdr:rowOff>
        </xdr:to>
        <xdr:sp macro="" textlink="">
          <xdr:nvSpPr>
            <xdr:cNvPr id="42484" name="Check Box 500" hidden="1">
              <a:extLst>
                <a:ext uri="{63B3BB69-23CF-44E3-9099-C40C66FF867C}">
                  <a14:compatExt spid="_x0000_s4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34</xdr:row>
          <xdr:rowOff>171450</xdr:rowOff>
        </xdr:from>
        <xdr:to>
          <xdr:col>38</xdr:col>
          <xdr:colOff>295275</xdr:colOff>
          <xdr:row>36</xdr:row>
          <xdr:rowOff>9525</xdr:rowOff>
        </xdr:to>
        <xdr:sp macro="" textlink="">
          <xdr:nvSpPr>
            <xdr:cNvPr id="42485" name="Check Box 501" hidden="1">
              <a:extLst>
                <a:ext uri="{63B3BB69-23CF-44E3-9099-C40C66FF867C}">
                  <a14:compatExt spid="_x0000_s4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171450</xdr:rowOff>
        </xdr:from>
        <xdr:to>
          <xdr:col>38</xdr:col>
          <xdr:colOff>295275</xdr:colOff>
          <xdr:row>37</xdr:row>
          <xdr:rowOff>9525</xdr:rowOff>
        </xdr:to>
        <xdr:sp macro="" textlink="">
          <xdr:nvSpPr>
            <xdr:cNvPr id="42486" name="Check Box 502" hidden="1">
              <a:extLst>
                <a:ext uri="{63B3BB69-23CF-44E3-9099-C40C66FF867C}">
                  <a14:compatExt spid="_x0000_s4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36</xdr:row>
          <xdr:rowOff>171450</xdr:rowOff>
        </xdr:from>
        <xdr:to>
          <xdr:col>38</xdr:col>
          <xdr:colOff>295275</xdr:colOff>
          <xdr:row>38</xdr:row>
          <xdr:rowOff>9525</xdr:rowOff>
        </xdr:to>
        <xdr:sp macro="" textlink="">
          <xdr:nvSpPr>
            <xdr:cNvPr id="42487" name="Check Box 503" hidden="1">
              <a:extLst>
                <a:ext uri="{63B3BB69-23CF-44E3-9099-C40C66FF867C}">
                  <a14:compatExt spid="_x0000_s4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37</xdr:row>
          <xdr:rowOff>171450</xdr:rowOff>
        </xdr:from>
        <xdr:to>
          <xdr:col>38</xdr:col>
          <xdr:colOff>295275</xdr:colOff>
          <xdr:row>39</xdr:row>
          <xdr:rowOff>9525</xdr:rowOff>
        </xdr:to>
        <xdr:sp macro="" textlink="">
          <xdr:nvSpPr>
            <xdr:cNvPr id="42488" name="Check Box 504" hidden="1">
              <a:extLst>
                <a:ext uri="{63B3BB69-23CF-44E3-9099-C40C66FF867C}">
                  <a14:compatExt spid="_x0000_s4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171450</xdr:rowOff>
        </xdr:from>
        <xdr:to>
          <xdr:col>38</xdr:col>
          <xdr:colOff>295275</xdr:colOff>
          <xdr:row>40</xdr:row>
          <xdr:rowOff>9525</xdr:rowOff>
        </xdr:to>
        <xdr:sp macro="" textlink="">
          <xdr:nvSpPr>
            <xdr:cNvPr id="42489" name="Check Box 505" hidden="1">
              <a:extLst>
                <a:ext uri="{63B3BB69-23CF-44E3-9099-C40C66FF867C}">
                  <a14:compatExt spid="_x0000_s42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xdr:row>
          <xdr:rowOff>190500</xdr:rowOff>
        </xdr:from>
        <xdr:to>
          <xdr:col>38</xdr:col>
          <xdr:colOff>295275</xdr:colOff>
          <xdr:row>11</xdr:row>
          <xdr:rowOff>28575</xdr:rowOff>
        </xdr:to>
        <xdr:sp macro="" textlink="">
          <xdr:nvSpPr>
            <xdr:cNvPr id="42490" name="Check Box 506" hidden="1">
              <a:extLst>
                <a:ext uri="{63B3BB69-23CF-44E3-9099-C40C66FF867C}">
                  <a14:compatExt spid="_x0000_s4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31</xdr:row>
          <xdr:rowOff>180975</xdr:rowOff>
        </xdr:from>
        <xdr:to>
          <xdr:col>38</xdr:col>
          <xdr:colOff>295275</xdr:colOff>
          <xdr:row>33</xdr:row>
          <xdr:rowOff>19050</xdr:rowOff>
        </xdr:to>
        <xdr:sp macro="" textlink="">
          <xdr:nvSpPr>
            <xdr:cNvPr id="42491" name="Check Box 507" hidden="1">
              <a:extLst>
                <a:ext uri="{63B3BB69-23CF-44E3-9099-C40C66FF867C}">
                  <a14:compatExt spid="_x0000_s4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180975</xdr:rowOff>
        </xdr:from>
        <xdr:to>
          <xdr:col>38</xdr:col>
          <xdr:colOff>295275</xdr:colOff>
          <xdr:row>41</xdr:row>
          <xdr:rowOff>19050</xdr:rowOff>
        </xdr:to>
        <xdr:sp macro="" textlink="">
          <xdr:nvSpPr>
            <xdr:cNvPr id="42492" name="Check Box 508" hidden="1">
              <a:extLst>
                <a:ext uri="{63B3BB69-23CF-44E3-9099-C40C66FF867C}">
                  <a14:compatExt spid="_x0000_s4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xdr:row>
          <xdr:rowOff>180975</xdr:rowOff>
        </xdr:from>
        <xdr:to>
          <xdr:col>38</xdr:col>
          <xdr:colOff>295275</xdr:colOff>
          <xdr:row>42</xdr:row>
          <xdr:rowOff>19050</xdr:rowOff>
        </xdr:to>
        <xdr:sp macro="" textlink="">
          <xdr:nvSpPr>
            <xdr:cNvPr id="42493" name="Check Box 509" hidden="1">
              <a:extLst>
                <a:ext uri="{63B3BB69-23CF-44E3-9099-C40C66FF867C}">
                  <a14:compatExt spid="_x0000_s4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13</xdr:row>
          <xdr:rowOff>180975</xdr:rowOff>
        </xdr:from>
        <xdr:to>
          <xdr:col>40</xdr:col>
          <xdr:colOff>295275</xdr:colOff>
          <xdr:row>15</xdr:row>
          <xdr:rowOff>19050</xdr:rowOff>
        </xdr:to>
        <xdr:sp macro="" textlink="">
          <xdr:nvSpPr>
            <xdr:cNvPr id="42494" name="Check Box 510" hidden="1">
              <a:extLst>
                <a:ext uri="{63B3BB69-23CF-44E3-9099-C40C66FF867C}">
                  <a14:compatExt spid="_x0000_s4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14</xdr:row>
          <xdr:rowOff>180975</xdr:rowOff>
        </xdr:from>
        <xdr:to>
          <xdr:col>40</xdr:col>
          <xdr:colOff>295275</xdr:colOff>
          <xdr:row>16</xdr:row>
          <xdr:rowOff>9525</xdr:rowOff>
        </xdr:to>
        <xdr:sp macro="" textlink="">
          <xdr:nvSpPr>
            <xdr:cNvPr id="42495" name="Check Box 511" hidden="1">
              <a:extLst>
                <a:ext uri="{63B3BB69-23CF-44E3-9099-C40C66FF867C}">
                  <a14:compatExt spid="_x0000_s4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15</xdr:row>
          <xdr:rowOff>190500</xdr:rowOff>
        </xdr:from>
        <xdr:to>
          <xdr:col>40</xdr:col>
          <xdr:colOff>295275</xdr:colOff>
          <xdr:row>17</xdr:row>
          <xdr:rowOff>28575</xdr:rowOff>
        </xdr:to>
        <xdr:sp macro="" textlink="">
          <xdr:nvSpPr>
            <xdr:cNvPr id="42496" name="Check Box 512" hidden="1">
              <a:extLst>
                <a:ext uri="{63B3BB69-23CF-44E3-9099-C40C66FF867C}">
                  <a14:compatExt spid="_x0000_s4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16</xdr:row>
          <xdr:rowOff>180975</xdr:rowOff>
        </xdr:from>
        <xdr:to>
          <xdr:col>40</xdr:col>
          <xdr:colOff>295275</xdr:colOff>
          <xdr:row>18</xdr:row>
          <xdr:rowOff>19050</xdr:rowOff>
        </xdr:to>
        <xdr:sp macro="" textlink="">
          <xdr:nvSpPr>
            <xdr:cNvPr id="42497" name="Check Box 513" hidden="1">
              <a:extLst>
                <a:ext uri="{63B3BB69-23CF-44E3-9099-C40C66FF867C}">
                  <a14:compatExt spid="_x0000_s4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17</xdr:row>
          <xdr:rowOff>180975</xdr:rowOff>
        </xdr:from>
        <xdr:to>
          <xdr:col>40</xdr:col>
          <xdr:colOff>295275</xdr:colOff>
          <xdr:row>19</xdr:row>
          <xdr:rowOff>19050</xdr:rowOff>
        </xdr:to>
        <xdr:sp macro="" textlink="">
          <xdr:nvSpPr>
            <xdr:cNvPr id="42498" name="Check Box 514" hidden="1">
              <a:extLst>
                <a:ext uri="{63B3BB69-23CF-44E3-9099-C40C66FF867C}">
                  <a14:compatExt spid="_x0000_s4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18</xdr:row>
          <xdr:rowOff>180975</xdr:rowOff>
        </xdr:from>
        <xdr:to>
          <xdr:col>40</xdr:col>
          <xdr:colOff>295275</xdr:colOff>
          <xdr:row>20</xdr:row>
          <xdr:rowOff>19050</xdr:rowOff>
        </xdr:to>
        <xdr:sp macro="" textlink="">
          <xdr:nvSpPr>
            <xdr:cNvPr id="42499" name="Check Box 515" hidden="1">
              <a:extLst>
                <a:ext uri="{63B3BB69-23CF-44E3-9099-C40C66FF867C}">
                  <a14:compatExt spid="_x0000_s4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19</xdr:row>
          <xdr:rowOff>180975</xdr:rowOff>
        </xdr:from>
        <xdr:to>
          <xdr:col>40</xdr:col>
          <xdr:colOff>295275</xdr:colOff>
          <xdr:row>21</xdr:row>
          <xdr:rowOff>19050</xdr:rowOff>
        </xdr:to>
        <xdr:sp macro="" textlink="">
          <xdr:nvSpPr>
            <xdr:cNvPr id="42500" name="Check Box 516" hidden="1">
              <a:extLst>
                <a:ext uri="{63B3BB69-23CF-44E3-9099-C40C66FF867C}">
                  <a14:compatExt spid="_x0000_s42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20</xdr:row>
          <xdr:rowOff>180975</xdr:rowOff>
        </xdr:from>
        <xdr:to>
          <xdr:col>40</xdr:col>
          <xdr:colOff>295275</xdr:colOff>
          <xdr:row>22</xdr:row>
          <xdr:rowOff>19050</xdr:rowOff>
        </xdr:to>
        <xdr:sp macro="" textlink="">
          <xdr:nvSpPr>
            <xdr:cNvPr id="42501" name="Check Box 517" hidden="1">
              <a:extLst>
                <a:ext uri="{63B3BB69-23CF-44E3-9099-C40C66FF867C}">
                  <a14:compatExt spid="_x0000_s4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22</xdr:row>
          <xdr:rowOff>0</xdr:rowOff>
        </xdr:from>
        <xdr:to>
          <xdr:col>40</xdr:col>
          <xdr:colOff>295275</xdr:colOff>
          <xdr:row>23</xdr:row>
          <xdr:rowOff>38100</xdr:rowOff>
        </xdr:to>
        <xdr:sp macro="" textlink="">
          <xdr:nvSpPr>
            <xdr:cNvPr id="42502" name="Check Box 518" hidden="1">
              <a:extLst>
                <a:ext uri="{63B3BB69-23CF-44E3-9099-C40C66FF867C}">
                  <a14:compatExt spid="_x0000_s4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22</xdr:row>
          <xdr:rowOff>180975</xdr:rowOff>
        </xdr:from>
        <xdr:to>
          <xdr:col>40</xdr:col>
          <xdr:colOff>295275</xdr:colOff>
          <xdr:row>24</xdr:row>
          <xdr:rowOff>19050</xdr:rowOff>
        </xdr:to>
        <xdr:sp macro="" textlink="">
          <xdr:nvSpPr>
            <xdr:cNvPr id="42503" name="Check Box 519" hidden="1">
              <a:extLst>
                <a:ext uri="{63B3BB69-23CF-44E3-9099-C40C66FF867C}">
                  <a14:compatExt spid="_x0000_s4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xdr:row>
          <xdr:rowOff>180975</xdr:rowOff>
        </xdr:from>
        <xdr:to>
          <xdr:col>40</xdr:col>
          <xdr:colOff>295275</xdr:colOff>
          <xdr:row>25</xdr:row>
          <xdr:rowOff>19050</xdr:rowOff>
        </xdr:to>
        <xdr:sp macro="" textlink="">
          <xdr:nvSpPr>
            <xdr:cNvPr id="42504" name="Check Box 520" hidden="1">
              <a:extLst>
                <a:ext uri="{63B3BB69-23CF-44E3-9099-C40C66FF867C}">
                  <a14:compatExt spid="_x0000_s4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24</xdr:row>
          <xdr:rowOff>171450</xdr:rowOff>
        </xdr:from>
        <xdr:to>
          <xdr:col>40</xdr:col>
          <xdr:colOff>295275</xdr:colOff>
          <xdr:row>26</xdr:row>
          <xdr:rowOff>9525</xdr:rowOff>
        </xdr:to>
        <xdr:sp macro="" textlink="">
          <xdr:nvSpPr>
            <xdr:cNvPr id="42505" name="Check Box 521" hidden="1">
              <a:extLst>
                <a:ext uri="{63B3BB69-23CF-44E3-9099-C40C66FF867C}">
                  <a14:compatExt spid="_x0000_s4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xdr:row>
          <xdr:rowOff>0</xdr:rowOff>
        </xdr:from>
        <xdr:to>
          <xdr:col>40</xdr:col>
          <xdr:colOff>295275</xdr:colOff>
          <xdr:row>6</xdr:row>
          <xdr:rowOff>38100</xdr:rowOff>
        </xdr:to>
        <xdr:sp macro="" textlink="">
          <xdr:nvSpPr>
            <xdr:cNvPr id="42506" name="Check Box 522" hidden="1">
              <a:extLst>
                <a:ext uri="{63B3BB69-23CF-44E3-9099-C40C66FF867C}">
                  <a14:compatExt spid="_x0000_s4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xdr:row>
          <xdr:rowOff>180975</xdr:rowOff>
        </xdr:from>
        <xdr:to>
          <xdr:col>40</xdr:col>
          <xdr:colOff>295275</xdr:colOff>
          <xdr:row>7</xdr:row>
          <xdr:rowOff>28575</xdr:rowOff>
        </xdr:to>
        <xdr:sp macro="" textlink="">
          <xdr:nvSpPr>
            <xdr:cNvPr id="42507" name="Check Box 523" hidden="1">
              <a:extLst>
                <a:ext uri="{63B3BB69-23CF-44E3-9099-C40C66FF867C}">
                  <a14:compatExt spid="_x0000_s4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7</xdr:row>
          <xdr:rowOff>0</xdr:rowOff>
        </xdr:from>
        <xdr:to>
          <xdr:col>40</xdr:col>
          <xdr:colOff>295275</xdr:colOff>
          <xdr:row>8</xdr:row>
          <xdr:rowOff>28575</xdr:rowOff>
        </xdr:to>
        <xdr:sp macro="" textlink="">
          <xdr:nvSpPr>
            <xdr:cNvPr id="42508" name="Check Box 524" hidden="1">
              <a:extLst>
                <a:ext uri="{63B3BB69-23CF-44E3-9099-C40C66FF867C}">
                  <a14:compatExt spid="_x0000_s4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7</xdr:row>
          <xdr:rowOff>180975</xdr:rowOff>
        </xdr:from>
        <xdr:to>
          <xdr:col>40</xdr:col>
          <xdr:colOff>295275</xdr:colOff>
          <xdr:row>9</xdr:row>
          <xdr:rowOff>19050</xdr:rowOff>
        </xdr:to>
        <xdr:sp macro="" textlink="">
          <xdr:nvSpPr>
            <xdr:cNvPr id="42509" name="Check Box 525" hidden="1">
              <a:extLst>
                <a:ext uri="{63B3BB69-23CF-44E3-9099-C40C66FF867C}">
                  <a14:compatExt spid="_x0000_s4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10</xdr:row>
          <xdr:rowOff>180975</xdr:rowOff>
        </xdr:from>
        <xdr:to>
          <xdr:col>40</xdr:col>
          <xdr:colOff>295275</xdr:colOff>
          <xdr:row>12</xdr:row>
          <xdr:rowOff>19050</xdr:rowOff>
        </xdr:to>
        <xdr:sp macro="" textlink="">
          <xdr:nvSpPr>
            <xdr:cNvPr id="42510" name="Check Box 526" hidden="1">
              <a:extLst>
                <a:ext uri="{63B3BB69-23CF-44E3-9099-C40C66FF867C}">
                  <a14:compatExt spid="_x0000_s4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8</xdr:row>
          <xdr:rowOff>180975</xdr:rowOff>
        </xdr:from>
        <xdr:to>
          <xdr:col>40</xdr:col>
          <xdr:colOff>295275</xdr:colOff>
          <xdr:row>10</xdr:row>
          <xdr:rowOff>19050</xdr:rowOff>
        </xdr:to>
        <xdr:sp macro="" textlink="">
          <xdr:nvSpPr>
            <xdr:cNvPr id="42511" name="Check Box 527" hidden="1">
              <a:extLst>
                <a:ext uri="{63B3BB69-23CF-44E3-9099-C40C66FF867C}">
                  <a14:compatExt spid="_x0000_s4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11</xdr:row>
          <xdr:rowOff>190500</xdr:rowOff>
        </xdr:from>
        <xdr:to>
          <xdr:col>40</xdr:col>
          <xdr:colOff>295275</xdr:colOff>
          <xdr:row>13</xdr:row>
          <xdr:rowOff>28575</xdr:rowOff>
        </xdr:to>
        <xdr:sp macro="" textlink="">
          <xdr:nvSpPr>
            <xdr:cNvPr id="42512" name="Check Box 528" hidden="1">
              <a:extLst>
                <a:ext uri="{63B3BB69-23CF-44E3-9099-C40C66FF867C}">
                  <a14:compatExt spid="_x0000_s4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12</xdr:row>
          <xdr:rowOff>180975</xdr:rowOff>
        </xdr:from>
        <xdr:to>
          <xdr:col>40</xdr:col>
          <xdr:colOff>295275</xdr:colOff>
          <xdr:row>14</xdr:row>
          <xdr:rowOff>19050</xdr:rowOff>
        </xdr:to>
        <xdr:sp macro="" textlink="">
          <xdr:nvSpPr>
            <xdr:cNvPr id="42513" name="Check Box 529" hidden="1">
              <a:extLst>
                <a:ext uri="{63B3BB69-23CF-44E3-9099-C40C66FF867C}">
                  <a14:compatExt spid="_x0000_s4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xdr:row>
          <xdr:rowOff>171450</xdr:rowOff>
        </xdr:from>
        <xdr:to>
          <xdr:col>40</xdr:col>
          <xdr:colOff>295275</xdr:colOff>
          <xdr:row>30</xdr:row>
          <xdr:rowOff>9525</xdr:rowOff>
        </xdr:to>
        <xdr:sp macro="" textlink="">
          <xdr:nvSpPr>
            <xdr:cNvPr id="42514" name="Check Box 530" hidden="1">
              <a:extLst>
                <a:ext uri="{63B3BB69-23CF-44E3-9099-C40C66FF867C}">
                  <a14:compatExt spid="_x0000_s4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29</xdr:row>
          <xdr:rowOff>171450</xdr:rowOff>
        </xdr:from>
        <xdr:to>
          <xdr:col>40</xdr:col>
          <xdr:colOff>295275</xdr:colOff>
          <xdr:row>31</xdr:row>
          <xdr:rowOff>9525</xdr:rowOff>
        </xdr:to>
        <xdr:sp macro="" textlink="">
          <xdr:nvSpPr>
            <xdr:cNvPr id="42515" name="Check Box 531" hidden="1">
              <a:extLst>
                <a:ext uri="{63B3BB69-23CF-44E3-9099-C40C66FF867C}">
                  <a14:compatExt spid="_x0000_s4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30</xdr:row>
          <xdr:rowOff>171450</xdr:rowOff>
        </xdr:from>
        <xdr:to>
          <xdr:col>40</xdr:col>
          <xdr:colOff>295275</xdr:colOff>
          <xdr:row>32</xdr:row>
          <xdr:rowOff>9525</xdr:rowOff>
        </xdr:to>
        <xdr:sp macro="" textlink="">
          <xdr:nvSpPr>
            <xdr:cNvPr id="42516" name="Check Box 532" hidden="1">
              <a:extLst>
                <a:ext uri="{63B3BB69-23CF-44E3-9099-C40C66FF867C}">
                  <a14:compatExt spid="_x0000_s42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32</xdr:row>
          <xdr:rowOff>171450</xdr:rowOff>
        </xdr:from>
        <xdr:to>
          <xdr:col>40</xdr:col>
          <xdr:colOff>295275</xdr:colOff>
          <xdr:row>34</xdr:row>
          <xdr:rowOff>9525</xdr:rowOff>
        </xdr:to>
        <xdr:sp macro="" textlink="">
          <xdr:nvSpPr>
            <xdr:cNvPr id="42517" name="Check Box 533" hidden="1">
              <a:extLst>
                <a:ext uri="{63B3BB69-23CF-44E3-9099-C40C66FF867C}">
                  <a14:compatExt spid="_x0000_s4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xdr:row>
          <xdr:rowOff>171450</xdr:rowOff>
        </xdr:from>
        <xdr:to>
          <xdr:col>40</xdr:col>
          <xdr:colOff>295275</xdr:colOff>
          <xdr:row>35</xdr:row>
          <xdr:rowOff>9525</xdr:rowOff>
        </xdr:to>
        <xdr:sp macro="" textlink="">
          <xdr:nvSpPr>
            <xdr:cNvPr id="42518" name="Check Box 534" hidden="1">
              <a:extLst>
                <a:ext uri="{63B3BB69-23CF-44E3-9099-C40C66FF867C}">
                  <a14:compatExt spid="_x0000_s4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xdr:row>
          <xdr:rowOff>171450</xdr:rowOff>
        </xdr:from>
        <xdr:to>
          <xdr:col>40</xdr:col>
          <xdr:colOff>295275</xdr:colOff>
          <xdr:row>36</xdr:row>
          <xdr:rowOff>9525</xdr:rowOff>
        </xdr:to>
        <xdr:sp macro="" textlink="">
          <xdr:nvSpPr>
            <xdr:cNvPr id="42519" name="Check Box 535" hidden="1">
              <a:extLst>
                <a:ext uri="{63B3BB69-23CF-44E3-9099-C40C66FF867C}">
                  <a14:compatExt spid="_x0000_s4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171450</xdr:rowOff>
        </xdr:from>
        <xdr:to>
          <xdr:col>40</xdr:col>
          <xdr:colOff>295275</xdr:colOff>
          <xdr:row>37</xdr:row>
          <xdr:rowOff>9525</xdr:rowOff>
        </xdr:to>
        <xdr:sp macro="" textlink="">
          <xdr:nvSpPr>
            <xdr:cNvPr id="42520" name="Check Box 536" hidden="1">
              <a:extLst>
                <a:ext uri="{63B3BB69-23CF-44E3-9099-C40C66FF867C}">
                  <a14:compatExt spid="_x0000_s4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36</xdr:row>
          <xdr:rowOff>171450</xdr:rowOff>
        </xdr:from>
        <xdr:to>
          <xdr:col>40</xdr:col>
          <xdr:colOff>295275</xdr:colOff>
          <xdr:row>38</xdr:row>
          <xdr:rowOff>9525</xdr:rowOff>
        </xdr:to>
        <xdr:sp macro="" textlink="">
          <xdr:nvSpPr>
            <xdr:cNvPr id="42521" name="Check Box 537" hidden="1">
              <a:extLst>
                <a:ext uri="{63B3BB69-23CF-44E3-9099-C40C66FF867C}">
                  <a14:compatExt spid="_x0000_s4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37</xdr:row>
          <xdr:rowOff>171450</xdr:rowOff>
        </xdr:from>
        <xdr:to>
          <xdr:col>40</xdr:col>
          <xdr:colOff>295275</xdr:colOff>
          <xdr:row>39</xdr:row>
          <xdr:rowOff>9525</xdr:rowOff>
        </xdr:to>
        <xdr:sp macro="" textlink="">
          <xdr:nvSpPr>
            <xdr:cNvPr id="42522" name="Check Box 538" hidden="1">
              <a:extLst>
                <a:ext uri="{63B3BB69-23CF-44E3-9099-C40C66FF867C}">
                  <a14:compatExt spid="_x0000_s42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38</xdr:row>
          <xdr:rowOff>171450</xdr:rowOff>
        </xdr:from>
        <xdr:to>
          <xdr:col>40</xdr:col>
          <xdr:colOff>295275</xdr:colOff>
          <xdr:row>40</xdr:row>
          <xdr:rowOff>9525</xdr:rowOff>
        </xdr:to>
        <xdr:sp macro="" textlink="">
          <xdr:nvSpPr>
            <xdr:cNvPr id="42523" name="Check Box 539" hidden="1">
              <a:extLst>
                <a:ext uri="{63B3BB69-23CF-44E3-9099-C40C66FF867C}">
                  <a14:compatExt spid="_x0000_s4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9</xdr:row>
          <xdr:rowOff>190500</xdr:rowOff>
        </xdr:from>
        <xdr:to>
          <xdr:col>40</xdr:col>
          <xdr:colOff>295275</xdr:colOff>
          <xdr:row>11</xdr:row>
          <xdr:rowOff>28575</xdr:rowOff>
        </xdr:to>
        <xdr:sp macro="" textlink="">
          <xdr:nvSpPr>
            <xdr:cNvPr id="42524" name="Check Box 540" hidden="1">
              <a:extLst>
                <a:ext uri="{63B3BB69-23CF-44E3-9099-C40C66FF867C}">
                  <a14:compatExt spid="_x0000_s42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xdr:row>
          <xdr:rowOff>180975</xdr:rowOff>
        </xdr:from>
        <xdr:to>
          <xdr:col>40</xdr:col>
          <xdr:colOff>295275</xdr:colOff>
          <xdr:row>33</xdr:row>
          <xdr:rowOff>19050</xdr:rowOff>
        </xdr:to>
        <xdr:sp macro="" textlink="">
          <xdr:nvSpPr>
            <xdr:cNvPr id="42525" name="Check Box 541" hidden="1">
              <a:extLst>
                <a:ext uri="{63B3BB69-23CF-44E3-9099-C40C66FF867C}">
                  <a14:compatExt spid="_x0000_s4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xdr:row>
          <xdr:rowOff>180975</xdr:rowOff>
        </xdr:from>
        <xdr:to>
          <xdr:col>40</xdr:col>
          <xdr:colOff>295275</xdr:colOff>
          <xdr:row>41</xdr:row>
          <xdr:rowOff>19050</xdr:rowOff>
        </xdr:to>
        <xdr:sp macro="" textlink="">
          <xdr:nvSpPr>
            <xdr:cNvPr id="42526" name="Check Box 542" hidden="1">
              <a:extLst>
                <a:ext uri="{63B3BB69-23CF-44E3-9099-C40C66FF867C}">
                  <a14:compatExt spid="_x0000_s42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40</xdr:row>
          <xdr:rowOff>180975</xdr:rowOff>
        </xdr:from>
        <xdr:to>
          <xdr:col>40</xdr:col>
          <xdr:colOff>295275</xdr:colOff>
          <xdr:row>42</xdr:row>
          <xdr:rowOff>19050</xdr:rowOff>
        </xdr:to>
        <xdr:sp macro="" textlink="">
          <xdr:nvSpPr>
            <xdr:cNvPr id="42527" name="Check Box 543" hidden="1">
              <a:extLst>
                <a:ext uri="{63B3BB69-23CF-44E3-9099-C40C66FF867C}">
                  <a14:compatExt spid="_x0000_s42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180975</xdr:rowOff>
        </xdr:from>
        <xdr:to>
          <xdr:col>42</xdr:col>
          <xdr:colOff>295275</xdr:colOff>
          <xdr:row>15</xdr:row>
          <xdr:rowOff>19050</xdr:rowOff>
        </xdr:to>
        <xdr:sp macro="" textlink="">
          <xdr:nvSpPr>
            <xdr:cNvPr id="42528" name="Check Box 544" hidden="1">
              <a:extLst>
                <a:ext uri="{63B3BB69-23CF-44E3-9099-C40C66FF867C}">
                  <a14:compatExt spid="_x0000_s42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14</xdr:row>
          <xdr:rowOff>180975</xdr:rowOff>
        </xdr:from>
        <xdr:to>
          <xdr:col>42</xdr:col>
          <xdr:colOff>295275</xdr:colOff>
          <xdr:row>16</xdr:row>
          <xdr:rowOff>9525</xdr:rowOff>
        </xdr:to>
        <xdr:sp macro="" textlink="">
          <xdr:nvSpPr>
            <xdr:cNvPr id="42529" name="Check Box 545" hidden="1">
              <a:extLst>
                <a:ext uri="{63B3BB69-23CF-44E3-9099-C40C66FF867C}">
                  <a14:compatExt spid="_x0000_s4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15</xdr:row>
          <xdr:rowOff>190500</xdr:rowOff>
        </xdr:from>
        <xdr:to>
          <xdr:col>42</xdr:col>
          <xdr:colOff>295275</xdr:colOff>
          <xdr:row>17</xdr:row>
          <xdr:rowOff>28575</xdr:rowOff>
        </xdr:to>
        <xdr:sp macro="" textlink="">
          <xdr:nvSpPr>
            <xdr:cNvPr id="42530" name="Check Box 546" hidden="1">
              <a:extLst>
                <a:ext uri="{63B3BB69-23CF-44E3-9099-C40C66FF867C}">
                  <a14:compatExt spid="_x0000_s4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16</xdr:row>
          <xdr:rowOff>180975</xdr:rowOff>
        </xdr:from>
        <xdr:to>
          <xdr:col>42</xdr:col>
          <xdr:colOff>295275</xdr:colOff>
          <xdr:row>18</xdr:row>
          <xdr:rowOff>19050</xdr:rowOff>
        </xdr:to>
        <xdr:sp macro="" textlink="">
          <xdr:nvSpPr>
            <xdr:cNvPr id="42531" name="Check Box 547" hidden="1">
              <a:extLst>
                <a:ext uri="{63B3BB69-23CF-44E3-9099-C40C66FF867C}">
                  <a14:compatExt spid="_x0000_s4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17</xdr:row>
          <xdr:rowOff>180975</xdr:rowOff>
        </xdr:from>
        <xdr:to>
          <xdr:col>42</xdr:col>
          <xdr:colOff>295275</xdr:colOff>
          <xdr:row>19</xdr:row>
          <xdr:rowOff>19050</xdr:rowOff>
        </xdr:to>
        <xdr:sp macro="" textlink="">
          <xdr:nvSpPr>
            <xdr:cNvPr id="42532" name="Check Box 548" hidden="1">
              <a:extLst>
                <a:ext uri="{63B3BB69-23CF-44E3-9099-C40C66FF867C}">
                  <a14:compatExt spid="_x0000_s4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180975</xdr:rowOff>
        </xdr:from>
        <xdr:to>
          <xdr:col>42</xdr:col>
          <xdr:colOff>295275</xdr:colOff>
          <xdr:row>20</xdr:row>
          <xdr:rowOff>19050</xdr:rowOff>
        </xdr:to>
        <xdr:sp macro="" textlink="">
          <xdr:nvSpPr>
            <xdr:cNvPr id="42533" name="Check Box 549" hidden="1">
              <a:extLst>
                <a:ext uri="{63B3BB69-23CF-44E3-9099-C40C66FF867C}">
                  <a14:compatExt spid="_x0000_s4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19</xdr:row>
          <xdr:rowOff>180975</xdr:rowOff>
        </xdr:from>
        <xdr:to>
          <xdr:col>42</xdr:col>
          <xdr:colOff>295275</xdr:colOff>
          <xdr:row>21</xdr:row>
          <xdr:rowOff>19050</xdr:rowOff>
        </xdr:to>
        <xdr:sp macro="" textlink="">
          <xdr:nvSpPr>
            <xdr:cNvPr id="42534" name="Check Box 550" hidden="1">
              <a:extLst>
                <a:ext uri="{63B3BB69-23CF-44E3-9099-C40C66FF867C}">
                  <a14:compatExt spid="_x0000_s4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20</xdr:row>
          <xdr:rowOff>180975</xdr:rowOff>
        </xdr:from>
        <xdr:to>
          <xdr:col>42</xdr:col>
          <xdr:colOff>295275</xdr:colOff>
          <xdr:row>22</xdr:row>
          <xdr:rowOff>19050</xdr:rowOff>
        </xdr:to>
        <xdr:sp macro="" textlink="">
          <xdr:nvSpPr>
            <xdr:cNvPr id="42535" name="Check Box 551" hidden="1">
              <a:extLst>
                <a:ext uri="{63B3BB69-23CF-44E3-9099-C40C66FF867C}">
                  <a14:compatExt spid="_x0000_s4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22</xdr:row>
          <xdr:rowOff>0</xdr:rowOff>
        </xdr:from>
        <xdr:to>
          <xdr:col>42</xdr:col>
          <xdr:colOff>295275</xdr:colOff>
          <xdr:row>23</xdr:row>
          <xdr:rowOff>38100</xdr:rowOff>
        </xdr:to>
        <xdr:sp macro="" textlink="">
          <xdr:nvSpPr>
            <xdr:cNvPr id="42536" name="Check Box 552" hidden="1">
              <a:extLst>
                <a:ext uri="{63B3BB69-23CF-44E3-9099-C40C66FF867C}">
                  <a14:compatExt spid="_x0000_s4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22</xdr:row>
          <xdr:rowOff>180975</xdr:rowOff>
        </xdr:from>
        <xdr:to>
          <xdr:col>42</xdr:col>
          <xdr:colOff>295275</xdr:colOff>
          <xdr:row>24</xdr:row>
          <xdr:rowOff>19050</xdr:rowOff>
        </xdr:to>
        <xdr:sp macro="" textlink="">
          <xdr:nvSpPr>
            <xdr:cNvPr id="42537" name="Check Box 553" hidden="1">
              <a:extLst>
                <a:ext uri="{63B3BB69-23CF-44E3-9099-C40C66FF867C}">
                  <a14:compatExt spid="_x0000_s4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23</xdr:row>
          <xdr:rowOff>180975</xdr:rowOff>
        </xdr:from>
        <xdr:to>
          <xdr:col>42</xdr:col>
          <xdr:colOff>295275</xdr:colOff>
          <xdr:row>25</xdr:row>
          <xdr:rowOff>19050</xdr:rowOff>
        </xdr:to>
        <xdr:sp macro="" textlink="">
          <xdr:nvSpPr>
            <xdr:cNvPr id="42538" name="Check Box 554" hidden="1">
              <a:extLst>
                <a:ext uri="{63B3BB69-23CF-44E3-9099-C40C66FF867C}">
                  <a14:compatExt spid="_x0000_s4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171450</xdr:rowOff>
        </xdr:from>
        <xdr:to>
          <xdr:col>42</xdr:col>
          <xdr:colOff>295275</xdr:colOff>
          <xdr:row>26</xdr:row>
          <xdr:rowOff>9525</xdr:rowOff>
        </xdr:to>
        <xdr:sp macro="" textlink="">
          <xdr:nvSpPr>
            <xdr:cNvPr id="42539" name="Check Box 555" hidden="1">
              <a:extLst>
                <a:ext uri="{63B3BB69-23CF-44E3-9099-C40C66FF867C}">
                  <a14:compatExt spid="_x0000_s4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xdr:row>
          <xdr:rowOff>0</xdr:rowOff>
        </xdr:from>
        <xdr:to>
          <xdr:col>42</xdr:col>
          <xdr:colOff>295275</xdr:colOff>
          <xdr:row>6</xdr:row>
          <xdr:rowOff>38100</xdr:rowOff>
        </xdr:to>
        <xdr:sp macro="" textlink="">
          <xdr:nvSpPr>
            <xdr:cNvPr id="42540" name="Check Box 556" hidden="1">
              <a:extLst>
                <a:ext uri="{63B3BB69-23CF-44E3-9099-C40C66FF867C}">
                  <a14:compatExt spid="_x0000_s4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xdr:row>
          <xdr:rowOff>180975</xdr:rowOff>
        </xdr:from>
        <xdr:to>
          <xdr:col>42</xdr:col>
          <xdr:colOff>295275</xdr:colOff>
          <xdr:row>7</xdr:row>
          <xdr:rowOff>28575</xdr:rowOff>
        </xdr:to>
        <xdr:sp macro="" textlink="">
          <xdr:nvSpPr>
            <xdr:cNvPr id="42541" name="Check Box 557" hidden="1">
              <a:extLst>
                <a:ext uri="{63B3BB69-23CF-44E3-9099-C40C66FF867C}">
                  <a14:compatExt spid="_x0000_s4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0</xdr:rowOff>
        </xdr:from>
        <xdr:to>
          <xdr:col>42</xdr:col>
          <xdr:colOff>295275</xdr:colOff>
          <xdr:row>8</xdr:row>
          <xdr:rowOff>28575</xdr:rowOff>
        </xdr:to>
        <xdr:sp macro="" textlink="">
          <xdr:nvSpPr>
            <xdr:cNvPr id="42542" name="Check Box 558" hidden="1">
              <a:extLst>
                <a:ext uri="{63B3BB69-23CF-44E3-9099-C40C66FF867C}">
                  <a14:compatExt spid="_x0000_s4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180975</xdr:rowOff>
        </xdr:from>
        <xdr:to>
          <xdr:col>42</xdr:col>
          <xdr:colOff>295275</xdr:colOff>
          <xdr:row>9</xdr:row>
          <xdr:rowOff>19050</xdr:rowOff>
        </xdr:to>
        <xdr:sp macro="" textlink="">
          <xdr:nvSpPr>
            <xdr:cNvPr id="42543" name="Check Box 559" hidden="1">
              <a:extLst>
                <a:ext uri="{63B3BB69-23CF-44E3-9099-C40C66FF867C}">
                  <a14:compatExt spid="_x0000_s4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10</xdr:row>
          <xdr:rowOff>180975</xdr:rowOff>
        </xdr:from>
        <xdr:to>
          <xdr:col>42</xdr:col>
          <xdr:colOff>295275</xdr:colOff>
          <xdr:row>12</xdr:row>
          <xdr:rowOff>19050</xdr:rowOff>
        </xdr:to>
        <xdr:sp macro="" textlink="">
          <xdr:nvSpPr>
            <xdr:cNvPr id="42544" name="Check Box 560" hidden="1">
              <a:extLst>
                <a:ext uri="{63B3BB69-23CF-44E3-9099-C40C66FF867C}">
                  <a14:compatExt spid="_x0000_s4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8</xdr:row>
          <xdr:rowOff>180975</xdr:rowOff>
        </xdr:from>
        <xdr:to>
          <xdr:col>42</xdr:col>
          <xdr:colOff>295275</xdr:colOff>
          <xdr:row>10</xdr:row>
          <xdr:rowOff>19050</xdr:rowOff>
        </xdr:to>
        <xdr:sp macro="" textlink="">
          <xdr:nvSpPr>
            <xdr:cNvPr id="42545" name="Check Box 561" hidden="1">
              <a:extLst>
                <a:ext uri="{63B3BB69-23CF-44E3-9099-C40C66FF867C}">
                  <a14:compatExt spid="_x0000_s4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11</xdr:row>
          <xdr:rowOff>190500</xdr:rowOff>
        </xdr:from>
        <xdr:to>
          <xdr:col>42</xdr:col>
          <xdr:colOff>295275</xdr:colOff>
          <xdr:row>13</xdr:row>
          <xdr:rowOff>28575</xdr:rowOff>
        </xdr:to>
        <xdr:sp macro="" textlink="">
          <xdr:nvSpPr>
            <xdr:cNvPr id="42546" name="Check Box 562" hidden="1">
              <a:extLst>
                <a:ext uri="{63B3BB69-23CF-44E3-9099-C40C66FF867C}">
                  <a14:compatExt spid="_x0000_s42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12</xdr:row>
          <xdr:rowOff>180975</xdr:rowOff>
        </xdr:from>
        <xdr:to>
          <xdr:col>42</xdr:col>
          <xdr:colOff>295275</xdr:colOff>
          <xdr:row>14</xdr:row>
          <xdr:rowOff>19050</xdr:rowOff>
        </xdr:to>
        <xdr:sp macro="" textlink="">
          <xdr:nvSpPr>
            <xdr:cNvPr id="42547" name="Check Box 563" hidden="1">
              <a:extLst>
                <a:ext uri="{63B3BB69-23CF-44E3-9099-C40C66FF867C}">
                  <a14:compatExt spid="_x0000_s42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171450</xdr:rowOff>
        </xdr:from>
        <xdr:to>
          <xdr:col>42</xdr:col>
          <xdr:colOff>295275</xdr:colOff>
          <xdr:row>30</xdr:row>
          <xdr:rowOff>9525</xdr:rowOff>
        </xdr:to>
        <xdr:sp macro="" textlink="">
          <xdr:nvSpPr>
            <xdr:cNvPr id="42548" name="Check Box 564" hidden="1">
              <a:extLst>
                <a:ext uri="{63B3BB69-23CF-44E3-9099-C40C66FF867C}">
                  <a14:compatExt spid="_x0000_s42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29</xdr:row>
          <xdr:rowOff>171450</xdr:rowOff>
        </xdr:from>
        <xdr:to>
          <xdr:col>42</xdr:col>
          <xdr:colOff>295275</xdr:colOff>
          <xdr:row>31</xdr:row>
          <xdr:rowOff>9525</xdr:rowOff>
        </xdr:to>
        <xdr:sp macro="" textlink="">
          <xdr:nvSpPr>
            <xdr:cNvPr id="42549" name="Check Box 565" hidden="1">
              <a:extLst>
                <a:ext uri="{63B3BB69-23CF-44E3-9099-C40C66FF867C}">
                  <a14:compatExt spid="_x0000_s4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30</xdr:row>
          <xdr:rowOff>171450</xdr:rowOff>
        </xdr:from>
        <xdr:to>
          <xdr:col>42</xdr:col>
          <xdr:colOff>295275</xdr:colOff>
          <xdr:row>32</xdr:row>
          <xdr:rowOff>9525</xdr:rowOff>
        </xdr:to>
        <xdr:sp macro="" textlink="">
          <xdr:nvSpPr>
            <xdr:cNvPr id="42550" name="Check Box 566" hidden="1">
              <a:extLst>
                <a:ext uri="{63B3BB69-23CF-44E3-9099-C40C66FF867C}">
                  <a14:compatExt spid="_x0000_s4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32</xdr:row>
          <xdr:rowOff>171450</xdr:rowOff>
        </xdr:from>
        <xdr:to>
          <xdr:col>42</xdr:col>
          <xdr:colOff>295275</xdr:colOff>
          <xdr:row>34</xdr:row>
          <xdr:rowOff>9525</xdr:rowOff>
        </xdr:to>
        <xdr:sp macro="" textlink="">
          <xdr:nvSpPr>
            <xdr:cNvPr id="42551" name="Check Box 567" hidden="1">
              <a:extLst>
                <a:ext uri="{63B3BB69-23CF-44E3-9099-C40C66FF867C}">
                  <a14:compatExt spid="_x0000_s4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33</xdr:row>
          <xdr:rowOff>171450</xdr:rowOff>
        </xdr:from>
        <xdr:to>
          <xdr:col>42</xdr:col>
          <xdr:colOff>295275</xdr:colOff>
          <xdr:row>35</xdr:row>
          <xdr:rowOff>9525</xdr:rowOff>
        </xdr:to>
        <xdr:sp macro="" textlink="">
          <xdr:nvSpPr>
            <xdr:cNvPr id="42552" name="Check Box 568" hidden="1">
              <a:extLst>
                <a:ext uri="{63B3BB69-23CF-44E3-9099-C40C66FF867C}">
                  <a14:compatExt spid="_x0000_s42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34</xdr:row>
          <xdr:rowOff>171450</xdr:rowOff>
        </xdr:from>
        <xdr:to>
          <xdr:col>42</xdr:col>
          <xdr:colOff>295275</xdr:colOff>
          <xdr:row>36</xdr:row>
          <xdr:rowOff>9525</xdr:rowOff>
        </xdr:to>
        <xdr:sp macro="" textlink="">
          <xdr:nvSpPr>
            <xdr:cNvPr id="42553" name="Check Box 569" hidden="1">
              <a:extLst>
                <a:ext uri="{63B3BB69-23CF-44E3-9099-C40C66FF867C}">
                  <a14:compatExt spid="_x0000_s4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35</xdr:row>
          <xdr:rowOff>171450</xdr:rowOff>
        </xdr:from>
        <xdr:to>
          <xdr:col>42</xdr:col>
          <xdr:colOff>295275</xdr:colOff>
          <xdr:row>37</xdr:row>
          <xdr:rowOff>9525</xdr:rowOff>
        </xdr:to>
        <xdr:sp macro="" textlink="">
          <xdr:nvSpPr>
            <xdr:cNvPr id="42554" name="Check Box 570" hidden="1">
              <a:extLst>
                <a:ext uri="{63B3BB69-23CF-44E3-9099-C40C66FF867C}">
                  <a14:compatExt spid="_x0000_s4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171450</xdr:rowOff>
        </xdr:from>
        <xdr:to>
          <xdr:col>42</xdr:col>
          <xdr:colOff>295275</xdr:colOff>
          <xdr:row>38</xdr:row>
          <xdr:rowOff>9525</xdr:rowOff>
        </xdr:to>
        <xdr:sp macro="" textlink="">
          <xdr:nvSpPr>
            <xdr:cNvPr id="42555" name="Check Box 571" hidden="1">
              <a:extLst>
                <a:ext uri="{63B3BB69-23CF-44E3-9099-C40C66FF867C}">
                  <a14:compatExt spid="_x0000_s4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37</xdr:row>
          <xdr:rowOff>171450</xdr:rowOff>
        </xdr:from>
        <xdr:to>
          <xdr:col>42</xdr:col>
          <xdr:colOff>295275</xdr:colOff>
          <xdr:row>39</xdr:row>
          <xdr:rowOff>9525</xdr:rowOff>
        </xdr:to>
        <xdr:sp macro="" textlink="">
          <xdr:nvSpPr>
            <xdr:cNvPr id="42556" name="Check Box 572" hidden="1">
              <a:extLst>
                <a:ext uri="{63B3BB69-23CF-44E3-9099-C40C66FF867C}">
                  <a14:compatExt spid="_x0000_s4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38</xdr:row>
          <xdr:rowOff>171450</xdr:rowOff>
        </xdr:from>
        <xdr:to>
          <xdr:col>42</xdr:col>
          <xdr:colOff>295275</xdr:colOff>
          <xdr:row>40</xdr:row>
          <xdr:rowOff>9525</xdr:rowOff>
        </xdr:to>
        <xdr:sp macro="" textlink="">
          <xdr:nvSpPr>
            <xdr:cNvPr id="42557" name="Check Box 573" hidden="1">
              <a:extLst>
                <a:ext uri="{63B3BB69-23CF-44E3-9099-C40C66FF867C}">
                  <a14:compatExt spid="_x0000_s42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9</xdr:row>
          <xdr:rowOff>190500</xdr:rowOff>
        </xdr:from>
        <xdr:to>
          <xdr:col>42</xdr:col>
          <xdr:colOff>295275</xdr:colOff>
          <xdr:row>11</xdr:row>
          <xdr:rowOff>28575</xdr:rowOff>
        </xdr:to>
        <xdr:sp macro="" textlink="">
          <xdr:nvSpPr>
            <xdr:cNvPr id="42558" name="Check Box 574" hidden="1">
              <a:extLst>
                <a:ext uri="{63B3BB69-23CF-44E3-9099-C40C66FF867C}">
                  <a14:compatExt spid="_x0000_s4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31</xdr:row>
          <xdr:rowOff>180975</xdr:rowOff>
        </xdr:from>
        <xdr:to>
          <xdr:col>42</xdr:col>
          <xdr:colOff>295275</xdr:colOff>
          <xdr:row>33</xdr:row>
          <xdr:rowOff>19050</xdr:rowOff>
        </xdr:to>
        <xdr:sp macro="" textlink="">
          <xdr:nvSpPr>
            <xdr:cNvPr id="42559" name="Check Box 575" hidden="1">
              <a:extLst>
                <a:ext uri="{63B3BB69-23CF-44E3-9099-C40C66FF867C}">
                  <a14:compatExt spid="_x0000_s4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39</xdr:row>
          <xdr:rowOff>180975</xdr:rowOff>
        </xdr:from>
        <xdr:to>
          <xdr:col>42</xdr:col>
          <xdr:colOff>295275</xdr:colOff>
          <xdr:row>41</xdr:row>
          <xdr:rowOff>19050</xdr:rowOff>
        </xdr:to>
        <xdr:sp macro="" textlink="">
          <xdr:nvSpPr>
            <xdr:cNvPr id="42560" name="Check Box 576" hidden="1">
              <a:extLst>
                <a:ext uri="{63B3BB69-23CF-44E3-9099-C40C66FF867C}">
                  <a14:compatExt spid="_x0000_s4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180975</xdr:rowOff>
        </xdr:from>
        <xdr:to>
          <xdr:col>42</xdr:col>
          <xdr:colOff>295275</xdr:colOff>
          <xdr:row>42</xdr:row>
          <xdr:rowOff>19050</xdr:rowOff>
        </xdr:to>
        <xdr:sp macro="" textlink="">
          <xdr:nvSpPr>
            <xdr:cNvPr id="42561" name="Check Box 577" hidden="1">
              <a:extLst>
                <a:ext uri="{63B3BB69-23CF-44E3-9099-C40C66FF867C}">
                  <a14:compatExt spid="_x0000_s4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13</xdr:row>
          <xdr:rowOff>180975</xdr:rowOff>
        </xdr:from>
        <xdr:to>
          <xdr:col>44</xdr:col>
          <xdr:colOff>295275</xdr:colOff>
          <xdr:row>15</xdr:row>
          <xdr:rowOff>19050</xdr:rowOff>
        </xdr:to>
        <xdr:sp macro="" textlink="">
          <xdr:nvSpPr>
            <xdr:cNvPr id="42562" name="Check Box 578" hidden="1">
              <a:extLst>
                <a:ext uri="{63B3BB69-23CF-44E3-9099-C40C66FF867C}">
                  <a14:compatExt spid="_x0000_s4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xdr:row>
          <xdr:rowOff>180975</xdr:rowOff>
        </xdr:from>
        <xdr:to>
          <xdr:col>44</xdr:col>
          <xdr:colOff>295275</xdr:colOff>
          <xdr:row>16</xdr:row>
          <xdr:rowOff>9525</xdr:rowOff>
        </xdr:to>
        <xdr:sp macro="" textlink="">
          <xdr:nvSpPr>
            <xdr:cNvPr id="42563" name="Check Box 579" hidden="1">
              <a:extLst>
                <a:ext uri="{63B3BB69-23CF-44E3-9099-C40C66FF867C}">
                  <a14:compatExt spid="_x0000_s4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xdr:row>
          <xdr:rowOff>190500</xdr:rowOff>
        </xdr:from>
        <xdr:to>
          <xdr:col>44</xdr:col>
          <xdr:colOff>295275</xdr:colOff>
          <xdr:row>17</xdr:row>
          <xdr:rowOff>28575</xdr:rowOff>
        </xdr:to>
        <xdr:sp macro="" textlink="">
          <xdr:nvSpPr>
            <xdr:cNvPr id="42564" name="Check Box 580" hidden="1">
              <a:extLst>
                <a:ext uri="{63B3BB69-23CF-44E3-9099-C40C66FF867C}">
                  <a14:compatExt spid="_x0000_s4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xdr:row>
          <xdr:rowOff>180975</xdr:rowOff>
        </xdr:from>
        <xdr:to>
          <xdr:col>44</xdr:col>
          <xdr:colOff>295275</xdr:colOff>
          <xdr:row>18</xdr:row>
          <xdr:rowOff>19050</xdr:rowOff>
        </xdr:to>
        <xdr:sp macro="" textlink="">
          <xdr:nvSpPr>
            <xdr:cNvPr id="42565" name="Check Box 581" hidden="1">
              <a:extLst>
                <a:ext uri="{63B3BB69-23CF-44E3-9099-C40C66FF867C}">
                  <a14:compatExt spid="_x0000_s42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17</xdr:row>
          <xdr:rowOff>180975</xdr:rowOff>
        </xdr:from>
        <xdr:to>
          <xdr:col>44</xdr:col>
          <xdr:colOff>295275</xdr:colOff>
          <xdr:row>19</xdr:row>
          <xdr:rowOff>19050</xdr:rowOff>
        </xdr:to>
        <xdr:sp macro="" textlink="">
          <xdr:nvSpPr>
            <xdr:cNvPr id="42566" name="Check Box 582" hidden="1">
              <a:extLst>
                <a:ext uri="{63B3BB69-23CF-44E3-9099-C40C66FF867C}">
                  <a14:compatExt spid="_x0000_s4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18</xdr:row>
          <xdr:rowOff>180975</xdr:rowOff>
        </xdr:from>
        <xdr:to>
          <xdr:col>44</xdr:col>
          <xdr:colOff>295275</xdr:colOff>
          <xdr:row>20</xdr:row>
          <xdr:rowOff>19050</xdr:rowOff>
        </xdr:to>
        <xdr:sp macro="" textlink="">
          <xdr:nvSpPr>
            <xdr:cNvPr id="42567" name="Check Box 583" hidden="1">
              <a:extLst>
                <a:ext uri="{63B3BB69-23CF-44E3-9099-C40C66FF867C}">
                  <a14:compatExt spid="_x0000_s42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19</xdr:row>
          <xdr:rowOff>180975</xdr:rowOff>
        </xdr:from>
        <xdr:to>
          <xdr:col>44</xdr:col>
          <xdr:colOff>295275</xdr:colOff>
          <xdr:row>21</xdr:row>
          <xdr:rowOff>19050</xdr:rowOff>
        </xdr:to>
        <xdr:sp macro="" textlink="">
          <xdr:nvSpPr>
            <xdr:cNvPr id="42568" name="Check Box 584" hidden="1">
              <a:extLst>
                <a:ext uri="{63B3BB69-23CF-44E3-9099-C40C66FF867C}">
                  <a14:compatExt spid="_x0000_s42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20</xdr:row>
          <xdr:rowOff>180975</xdr:rowOff>
        </xdr:from>
        <xdr:to>
          <xdr:col>44</xdr:col>
          <xdr:colOff>295275</xdr:colOff>
          <xdr:row>22</xdr:row>
          <xdr:rowOff>19050</xdr:rowOff>
        </xdr:to>
        <xdr:sp macro="" textlink="">
          <xdr:nvSpPr>
            <xdr:cNvPr id="42569" name="Check Box 585" hidden="1">
              <a:extLst>
                <a:ext uri="{63B3BB69-23CF-44E3-9099-C40C66FF867C}">
                  <a14:compatExt spid="_x0000_s42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44</xdr:col>
          <xdr:colOff>295275</xdr:colOff>
          <xdr:row>23</xdr:row>
          <xdr:rowOff>38100</xdr:rowOff>
        </xdr:to>
        <xdr:sp macro="" textlink="">
          <xdr:nvSpPr>
            <xdr:cNvPr id="42570" name="Check Box 586" hidden="1">
              <a:extLst>
                <a:ext uri="{63B3BB69-23CF-44E3-9099-C40C66FF867C}">
                  <a14:compatExt spid="_x0000_s42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180975</xdr:rowOff>
        </xdr:from>
        <xdr:to>
          <xdr:col>44</xdr:col>
          <xdr:colOff>295275</xdr:colOff>
          <xdr:row>24</xdr:row>
          <xdr:rowOff>19050</xdr:rowOff>
        </xdr:to>
        <xdr:sp macro="" textlink="">
          <xdr:nvSpPr>
            <xdr:cNvPr id="42571" name="Check Box 587" hidden="1">
              <a:extLst>
                <a:ext uri="{63B3BB69-23CF-44E3-9099-C40C66FF867C}">
                  <a14:compatExt spid="_x0000_s42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23</xdr:row>
          <xdr:rowOff>180975</xdr:rowOff>
        </xdr:from>
        <xdr:to>
          <xdr:col>44</xdr:col>
          <xdr:colOff>295275</xdr:colOff>
          <xdr:row>25</xdr:row>
          <xdr:rowOff>19050</xdr:rowOff>
        </xdr:to>
        <xdr:sp macro="" textlink="">
          <xdr:nvSpPr>
            <xdr:cNvPr id="42572" name="Check Box 588" hidden="1">
              <a:extLst>
                <a:ext uri="{63B3BB69-23CF-44E3-9099-C40C66FF867C}">
                  <a14:compatExt spid="_x0000_s42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24</xdr:row>
          <xdr:rowOff>171450</xdr:rowOff>
        </xdr:from>
        <xdr:to>
          <xdr:col>44</xdr:col>
          <xdr:colOff>295275</xdr:colOff>
          <xdr:row>26</xdr:row>
          <xdr:rowOff>9525</xdr:rowOff>
        </xdr:to>
        <xdr:sp macro="" textlink="">
          <xdr:nvSpPr>
            <xdr:cNvPr id="42573" name="Check Box 589" hidden="1">
              <a:extLst>
                <a:ext uri="{63B3BB69-23CF-44E3-9099-C40C66FF867C}">
                  <a14:compatExt spid="_x0000_s42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xdr:row>
          <xdr:rowOff>0</xdr:rowOff>
        </xdr:from>
        <xdr:to>
          <xdr:col>44</xdr:col>
          <xdr:colOff>295275</xdr:colOff>
          <xdr:row>6</xdr:row>
          <xdr:rowOff>38100</xdr:rowOff>
        </xdr:to>
        <xdr:sp macro="" textlink="">
          <xdr:nvSpPr>
            <xdr:cNvPr id="42574" name="Check Box 590" hidden="1">
              <a:extLst>
                <a:ext uri="{63B3BB69-23CF-44E3-9099-C40C66FF867C}">
                  <a14:compatExt spid="_x0000_s42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xdr:row>
          <xdr:rowOff>180975</xdr:rowOff>
        </xdr:from>
        <xdr:to>
          <xdr:col>44</xdr:col>
          <xdr:colOff>295275</xdr:colOff>
          <xdr:row>7</xdr:row>
          <xdr:rowOff>28575</xdr:rowOff>
        </xdr:to>
        <xdr:sp macro="" textlink="">
          <xdr:nvSpPr>
            <xdr:cNvPr id="42575" name="Check Box 591" hidden="1">
              <a:extLst>
                <a:ext uri="{63B3BB69-23CF-44E3-9099-C40C66FF867C}">
                  <a14:compatExt spid="_x0000_s42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7</xdr:row>
          <xdr:rowOff>0</xdr:rowOff>
        </xdr:from>
        <xdr:to>
          <xdr:col>44</xdr:col>
          <xdr:colOff>295275</xdr:colOff>
          <xdr:row>8</xdr:row>
          <xdr:rowOff>28575</xdr:rowOff>
        </xdr:to>
        <xdr:sp macro="" textlink="">
          <xdr:nvSpPr>
            <xdr:cNvPr id="42576" name="Check Box 592" hidden="1">
              <a:extLst>
                <a:ext uri="{63B3BB69-23CF-44E3-9099-C40C66FF867C}">
                  <a14:compatExt spid="_x0000_s42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7</xdr:row>
          <xdr:rowOff>180975</xdr:rowOff>
        </xdr:from>
        <xdr:to>
          <xdr:col>44</xdr:col>
          <xdr:colOff>295275</xdr:colOff>
          <xdr:row>9</xdr:row>
          <xdr:rowOff>19050</xdr:rowOff>
        </xdr:to>
        <xdr:sp macro="" textlink="">
          <xdr:nvSpPr>
            <xdr:cNvPr id="42577" name="Check Box 593" hidden="1">
              <a:extLst>
                <a:ext uri="{63B3BB69-23CF-44E3-9099-C40C66FF867C}">
                  <a14:compatExt spid="_x0000_s42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10</xdr:row>
          <xdr:rowOff>180975</xdr:rowOff>
        </xdr:from>
        <xdr:to>
          <xdr:col>44</xdr:col>
          <xdr:colOff>295275</xdr:colOff>
          <xdr:row>12</xdr:row>
          <xdr:rowOff>19050</xdr:rowOff>
        </xdr:to>
        <xdr:sp macro="" textlink="">
          <xdr:nvSpPr>
            <xdr:cNvPr id="42578" name="Check Box 594" hidden="1">
              <a:extLst>
                <a:ext uri="{63B3BB69-23CF-44E3-9099-C40C66FF867C}">
                  <a14:compatExt spid="_x0000_s42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xdr:row>
          <xdr:rowOff>180975</xdr:rowOff>
        </xdr:from>
        <xdr:to>
          <xdr:col>44</xdr:col>
          <xdr:colOff>295275</xdr:colOff>
          <xdr:row>10</xdr:row>
          <xdr:rowOff>19050</xdr:rowOff>
        </xdr:to>
        <xdr:sp macro="" textlink="">
          <xdr:nvSpPr>
            <xdr:cNvPr id="42579" name="Check Box 595" hidden="1">
              <a:extLst>
                <a:ext uri="{63B3BB69-23CF-44E3-9099-C40C66FF867C}">
                  <a14:compatExt spid="_x0000_s42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11</xdr:row>
          <xdr:rowOff>190500</xdr:rowOff>
        </xdr:from>
        <xdr:to>
          <xdr:col>44</xdr:col>
          <xdr:colOff>295275</xdr:colOff>
          <xdr:row>13</xdr:row>
          <xdr:rowOff>28575</xdr:rowOff>
        </xdr:to>
        <xdr:sp macro="" textlink="">
          <xdr:nvSpPr>
            <xdr:cNvPr id="42580" name="Check Box 596" hidden="1">
              <a:extLst>
                <a:ext uri="{63B3BB69-23CF-44E3-9099-C40C66FF867C}">
                  <a14:compatExt spid="_x0000_s42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12</xdr:row>
          <xdr:rowOff>180975</xdr:rowOff>
        </xdr:from>
        <xdr:to>
          <xdr:col>44</xdr:col>
          <xdr:colOff>295275</xdr:colOff>
          <xdr:row>14</xdr:row>
          <xdr:rowOff>19050</xdr:rowOff>
        </xdr:to>
        <xdr:sp macro="" textlink="">
          <xdr:nvSpPr>
            <xdr:cNvPr id="42581" name="Check Box 597" hidden="1">
              <a:extLst>
                <a:ext uri="{63B3BB69-23CF-44E3-9099-C40C66FF867C}">
                  <a14:compatExt spid="_x0000_s42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28</xdr:row>
          <xdr:rowOff>171450</xdr:rowOff>
        </xdr:from>
        <xdr:to>
          <xdr:col>44</xdr:col>
          <xdr:colOff>295275</xdr:colOff>
          <xdr:row>30</xdr:row>
          <xdr:rowOff>9525</xdr:rowOff>
        </xdr:to>
        <xdr:sp macro="" textlink="">
          <xdr:nvSpPr>
            <xdr:cNvPr id="42582" name="Check Box 598" hidden="1">
              <a:extLst>
                <a:ext uri="{63B3BB69-23CF-44E3-9099-C40C66FF867C}">
                  <a14:compatExt spid="_x0000_s42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29</xdr:row>
          <xdr:rowOff>171450</xdr:rowOff>
        </xdr:from>
        <xdr:to>
          <xdr:col>44</xdr:col>
          <xdr:colOff>295275</xdr:colOff>
          <xdr:row>31</xdr:row>
          <xdr:rowOff>9525</xdr:rowOff>
        </xdr:to>
        <xdr:sp macro="" textlink="">
          <xdr:nvSpPr>
            <xdr:cNvPr id="42583" name="Check Box 599" hidden="1">
              <a:extLst>
                <a:ext uri="{63B3BB69-23CF-44E3-9099-C40C66FF867C}">
                  <a14:compatExt spid="_x0000_s42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30</xdr:row>
          <xdr:rowOff>171450</xdr:rowOff>
        </xdr:from>
        <xdr:to>
          <xdr:col>44</xdr:col>
          <xdr:colOff>295275</xdr:colOff>
          <xdr:row>32</xdr:row>
          <xdr:rowOff>9525</xdr:rowOff>
        </xdr:to>
        <xdr:sp macro="" textlink="">
          <xdr:nvSpPr>
            <xdr:cNvPr id="42584" name="Check Box 600" hidden="1">
              <a:extLst>
                <a:ext uri="{63B3BB69-23CF-44E3-9099-C40C66FF867C}">
                  <a14:compatExt spid="_x0000_s42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32</xdr:row>
          <xdr:rowOff>171450</xdr:rowOff>
        </xdr:from>
        <xdr:to>
          <xdr:col>44</xdr:col>
          <xdr:colOff>295275</xdr:colOff>
          <xdr:row>34</xdr:row>
          <xdr:rowOff>9525</xdr:rowOff>
        </xdr:to>
        <xdr:sp macro="" textlink="">
          <xdr:nvSpPr>
            <xdr:cNvPr id="42585" name="Check Box 601" hidden="1">
              <a:extLst>
                <a:ext uri="{63B3BB69-23CF-44E3-9099-C40C66FF867C}">
                  <a14:compatExt spid="_x0000_s42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33</xdr:row>
          <xdr:rowOff>171450</xdr:rowOff>
        </xdr:from>
        <xdr:to>
          <xdr:col>44</xdr:col>
          <xdr:colOff>295275</xdr:colOff>
          <xdr:row>35</xdr:row>
          <xdr:rowOff>9525</xdr:rowOff>
        </xdr:to>
        <xdr:sp macro="" textlink="">
          <xdr:nvSpPr>
            <xdr:cNvPr id="42586" name="Check Box 602" hidden="1">
              <a:extLst>
                <a:ext uri="{63B3BB69-23CF-44E3-9099-C40C66FF867C}">
                  <a14:compatExt spid="_x0000_s42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34</xdr:row>
          <xdr:rowOff>171450</xdr:rowOff>
        </xdr:from>
        <xdr:to>
          <xdr:col>44</xdr:col>
          <xdr:colOff>295275</xdr:colOff>
          <xdr:row>36</xdr:row>
          <xdr:rowOff>9525</xdr:rowOff>
        </xdr:to>
        <xdr:sp macro="" textlink="">
          <xdr:nvSpPr>
            <xdr:cNvPr id="42587" name="Check Box 603" hidden="1">
              <a:extLst>
                <a:ext uri="{63B3BB69-23CF-44E3-9099-C40C66FF867C}">
                  <a14:compatExt spid="_x0000_s42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35</xdr:row>
          <xdr:rowOff>171450</xdr:rowOff>
        </xdr:from>
        <xdr:to>
          <xdr:col>44</xdr:col>
          <xdr:colOff>295275</xdr:colOff>
          <xdr:row>37</xdr:row>
          <xdr:rowOff>9525</xdr:rowOff>
        </xdr:to>
        <xdr:sp macro="" textlink="">
          <xdr:nvSpPr>
            <xdr:cNvPr id="42588" name="Check Box 604" hidden="1">
              <a:extLst>
                <a:ext uri="{63B3BB69-23CF-44E3-9099-C40C66FF867C}">
                  <a14:compatExt spid="_x0000_s42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36</xdr:row>
          <xdr:rowOff>171450</xdr:rowOff>
        </xdr:from>
        <xdr:to>
          <xdr:col>44</xdr:col>
          <xdr:colOff>295275</xdr:colOff>
          <xdr:row>38</xdr:row>
          <xdr:rowOff>9525</xdr:rowOff>
        </xdr:to>
        <xdr:sp macro="" textlink="">
          <xdr:nvSpPr>
            <xdr:cNvPr id="42589" name="Check Box 605" hidden="1">
              <a:extLst>
                <a:ext uri="{63B3BB69-23CF-44E3-9099-C40C66FF867C}">
                  <a14:compatExt spid="_x0000_s42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37</xdr:row>
          <xdr:rowOff>171450</xdr:rowOff>
        </xdr:from>
        <xdr:to>
          <xdr:col>44</xdr:col>
          <xdr:colOff>295275</xdr:colOff>
          <xdr:row>39</xdr:row>
          <xdr:rowOff>9525</xdr:rowOff>
        </xdr:to>
        <xdr:sp macro="" textlink="">
          <xdr:nvSpPr>
            <xdr:cNvPr id="42590" name="Check Box 606" hidden="1">
              <a:extLst>
                <a:ext uri="{63B3BB69-23CF-44E3-9099-C40C66FF867C}">
                  <a14:compatExt spid="_x0000_s42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38</xdr:row>
          <xdr:rowOff>171450</xdr:rowOff>
        </xdr:from>
        <xdr:to>
          <xdr:col>44</xdr:col>
          <xdr:colOff>295275</xdr:colOff>
          <xdr:row>40</xdr:row>
          <xdr:rowOff>9525</xdr:rowOff>
        </xdr:to>
        <xdr:sp macro="" textlink="">
          <xdr:nvSpPr>
            <xdr:cNvPr id="42591" name="Check Box 607" hidden="1">
              <a:extLst>
                <a:ext uri="{63B3BB69-23CF-44E3-9099-C40C66FF867C}">
                  <a14:compatExt spid="_x0000_s42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9</xdr:row>
          <xdr:rowOff>190500</xdr:rowOff>
        </xdr:from>
        <xdr:to>
          <xdr:col>44</xdr:col>
          <xdr:colOff>295275</xdr:colOff>
          <xdr:row>11</xdr:row>
          <xdr:rowOff>28575</xdr:rowOff>
        </xdr:to>
        <xdr:sp macro="" textlink="">
          <xdr:nvSpPr>
            <xdr:cNvPr id="42592" name="Check Box 608" hidden="1">
              <a:extLst>
                <a:ext uri="{63B3BB69-23CF-44E3-9099-C40C66FF867C}">
                  <a14:compatExt spid="_x0000_s42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31</xdr:row>
          <xdr:rowOff>180975</xdr:rowOff>
        </xdr:from>
        <xdr:to>
          <xdr:col>44</xdr:col>
          <xdr:colOff>295275</xdr:colOff>
          <xdr:row>33</xdr:row>
          <xdr:rowOff>19050</xdr:rowOff>
        </xdr:to>
        <xdr:sp macro="" textlink="">
          <xdr:nvSpPr>
            <xdr:cNvPr id="42593" name="Check Box 609" hidden="1">
              <a:extLst>
                <a:ext uri="{63B3BB69-23CF-44E3-9099-C40C66FF867C}">
                  <a14:compatExt spid="_x0000_s42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39</xdr:row>
          <xdr:rowOff>180975</xdr:rowOff>
        </xdr:from>
        <xdr:to>
          <xdr:col>44</xdr:col>
          <xdr:colOff>295275</xdr:colOff>
          <xdr:row>41</xdr:row>
          <xdr:rowOff>19050</xdr:rowOff>
        </xdr:to>
        <xdr:sp macro="" textlink="">
          <xdr:nvSpPr>
            <xdr:cNvPr id="42594" name="Check Box 610" hidden="1">
              <a:extLst>
                <a:ext uri="{63B3BB69-23CF-44E3-9099-C40C66FF867C}">
                  <a14:compatExt spid="_x0000_s42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40</xdr:row>
          <xdr:rowOff>180975</xdr:rowOff>
        </xdr:from>
        <xdr:to>
          <xdr:col>44</xdr:col>
          <xdr:colOff>295275</xdr:colOff>
          <xdr:row>42</xdr:row>
          <xdr:rowOff>19050</xdr:rowOff>
        </xdr:to>
        <xdr:sp macro="" textlink="">
          <xdr:nvSpPr>
            <xdr:cNvPr id="42595" name="Check Box 611" hidden="1">
              <a:extLst>
                <a:ext uri="{63B3BB69-23CF-44E3-9099-C40C66FF867C}">
                  <a14:compatExt spid="_x0000_s42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13</xdr:row>
          <xdr:rowOff>180975</xdr:rowOff>
        </xdr:from>
        <xdr:to>
          <xdr:col>46</xdr:col>
          <xdr:colOff>295275</xdr:colOff>
          <xdr:row>15</xdr:row>
          <xdr:rowOff>19050</xdr:rowOff>
        </xdr:to>
        <xdr:sp macro="" textlink="">
          <xdr:nvSpPr>
            <xdr:cNvPr id="42596" name="Check Box 612" hidden="1">
              <a:extLst>
                <a:ext uri="{63B3BB69-23CF-44E3-9099-C40C66FF867C}">
                  <a14:compatExt spid="_x0000_s42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14</xdr:row>
          <xdr:rowOff>180975</xdr:rowOff>
        </xdr:from>
        <xdr:to>
          <xdr:col>46</xdr:col>
          <xdr:colOff>295275</xdr:colOff>
          <xdr:row>16</xdr:row>
          <xdr:rowOff>9525</xdr:rowOff>
        </xdr:to>
        <xdr:sp macro="" textlink="">
          <xdr:nvSpPr>
            <xdr:cNvPr id="42597" name="Check Box 613" hidden="1">
              <a:extLst>
                <a:ext uri="{63B3BB69-23CF-44E3-9099-C40C66FF867C}">
                  <a14:compatExt spid="_x0000_s42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15</xdr:row>
          <xdr:rowOff>190500</xdr:rowOff>
        </xdr:from>
        <xdr:to>
          <xdr:col>46</xdr:col>
          <xdr:colOff>295275</xdr:colOff>
          <xdr:row>17</xdr:row>
          <xdr:rowOff>28575</xdr:rowOff>
        </xdr:to>
        <xdr:sp macro="" textlink="">
          <xdr:nvSpPr>
            <xdr:cNvPr id="42598" name="Check Box 614" hidden="1">
              <a:extLst>
                <a:ext uri="{63B3BB69-23CF-44E3-9099-C40C66FF867C}">
                  <a14:compatExt spid="_x0000_s42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16</xdr:row>
          <xdr:rowOff>180975</xdr:rowOff>
        </xdr:from>
        <xdr:to>
          <xdr:col>46</xdr:col>
          <xdr:colOff>295275</xdr:colOff>
          <xdr:row>18</xdr:row>
          <xdr:rowOff>19050</xdr:rowOff>
        </xdr:to>
        <xdr:sp macro="" textlink="">
          <xdr:nvSpPr>
            <xdr:cNvPr id="42599" name="Check Box 615" hidden="1">
              <a:extLst>
                <a:ext uri="{63B3BB69-23CF-44E3-9099-C40C66FF867C}">
                  <a14:compatExt spid="_x0000_s42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17</xdr:row>
          <xdr:rowOff>180975</xdr:rowOff>
        </xdr:from>
        <xdr:to>
          <xdr:col>46</xdr:col>
          <xdr:colOff>295275</xdr:colOff>
          <xdr:row>19</xdr:row>
          <xdr:rowOff>19050</xdr:rowOff>
        </xdr:to>
        <xdr:sp macro="" textlink="">
          <xdr:nvSpPr>
            <xdr:cNvPr id="42600" name="Check Box 616" hidden="1">
              <a:extLst>
                <a:ext uri="{63B3BB69-23CF-44E3-9099-C40C66FF867C}">
                  <a14:compatExt spid="_x0000_s42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18</xdr:row>
          <xdr:rowOff>180975</xdr:rowOff>
        </xdr:from>
        <xdr:to>
          <xdr:col>46</xdr:col>
          <xdr:colOff>295275</xdr:colOff>
          <xdr:row>20</xdr:row>
          <xdr:rowOff>19050</xdr:rowOff>
        </xdr:to>
        <xdr:sp macro="" textlink="">
          <xdr:nvSpPr>
            <xdr:cNvPr id="42601" name="Check Box 617" hidden="1">
              <a:extLst>
                <a:ext uri="{63B3BB69-23CF-44E3-9099-C40C66FF867C}">
                  <a14:compatExt spid="_x0000_s42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19</xdr:row>
          <xdr:rowOff>180975</xdr:rowOff>
        </xdr:from>
        <xdr:to>
          <xdr:col>46</xdr:col>
          <xdr:colOff>295275</xdr:colOff>
          <xdr:row>21</xdr:row>
          <xdr:rowOff>19050</xdr:rowOff>
        </xdr:to>
        <xdr:sp macro="" textlink="">
          <xdr:nvSpPr>
            <xdr:cNvPr id="42602" name="Check Box 618" hidden="1">
              <a:extLst>
                <a:ext uri="{63B3BB69-23CF-44E3-9099-C40C66FF867C}">
                  <a14:compatExt spid="_x0000_s42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20</xdr:row>
          <xdr:rowOff>180975</xdr:rowOff>
        </xdr:from>
        <xdr:to>
          <xdr:col>46</xdr:col>
          <xdr:colOff>295275</xdr:colOff>
          <xdr:row>22</xdr:row>
          <xdr:rowOff>19050</xdr:rowOff>
        </xdr:to>
        <xdr:sp macro="" textlink="">
          <xdr:nvSpPr>
            <xdr:cNvPr id="42603" name="Check Box 619" hidden="1">
              <a:extLst>
                <a:ext uri="{63B3BB69-23CF-44E3-9099-C40C66FF867C}">
                  <a14:compatExt spid="_x0000_s42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22</xdr:row>
          <xdr:rowOff>0</xdr:rowOff>
        </xdr:from>
        <xdr:to>
          <xdr:col>46</xdr:col>
          <xdr:colOff>295275</xdr:colOff>
          <xdr:row>23</xdr:row>
          <xdr:rowOff>38100</xdr:rowOff>
        </xdr:to>
        <xdr:sp macro="" textlink="">
          <xdr:nvSpPr>
            <xdr:cNvPr id="42604" name="Check Box 620" hidden="1">
              <a:extLst>
                <a:ext uri="{63B3BB69-23CF-44E3-9099-C40C66FF867C}">
                  <a14:compatExt spid="_x0000_s42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22</xdr:row>
          <xdr:rowOff>180975</xdr:rowOff>
        </xdr:from>
        <xdr:to>
          <xdr:col>46</xdr:col>
          <xdr:colOff>295275</xdr:colOff>
          <xdr:row>24</xdr:row>
          <xdr:rowOff>19050</xdr:rowOff>
        </xdr:to>
        <xdr:sp macro="" textlink="">
          <xdr:nvSpPr>
            <xdr:cNvPr id="42605" name="Check Box 621" hidden="1">
              <a:extLst>
                <a:ext uri="{63B3BB69-23CF-44E3-9099-C40C66FF867C}">
                  <a14:compatExt spid="_x0000_s42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23</xdr:row>
          <xdr:rowOff>180975</xdr:rowOff>
        </xdr:from>
        <xdr:to>
          <xdr:col>46</xdr:col>
          <xdr:colOff>295275</xdr:colOff>
          <xdr:row>25</xdr:row>
          <xdr:rowOff>19050</xdr:rowOff>
        </xdr:to>
        <xdr:sp macro="" textlink="">
          <xdr:nvSpPr>
            <xdr:cNvPr id="42606" name="Check Box 622" hidden="1">
              <a:extLst>
                <a:ext uri="{63B3BB69-23CF-44E3-9099-C40C66FF867C}">
                  <a14:compatExt spid="_x0000_s42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24</xdr:row>
          <xdr:rowOff>171450</xdr:rowOff>
        </xdr:from>
        <xdr:to>
          <xdr:col>46</xdr:col>
          <xdr:colOff>295275</xdr:colOff>
          <xdr:row>26</xdr:row>
          <xdr:rowOff>9525</xdr:rowOff>
        </xdr:to>
        <xdr:sp macro="" textlink="">
          <xdr:nvSpPr>
            <xdr:cNvPr id="42607" name="Check Box 623" hidden="1">
              <a:extLst>
                <a:ext uri="{63B3BB69-23CF-44E3-9099-C40C66FF867C}">
                  <a14:compatExt spid="_x0000_s42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5</xdr:row>
          <xdr:rowOff>0</xdr:rowOff>
        </xdr:from>
        <xdr:to>
          <xdr:col>46</xdr:col>
          <xdr:colOff>295275</xdr:colOff>
          <xdr:row>6</xdr:row>
          <xdr:rowOff>38100</xdr:rowOff>
        </xdr:to>
        <xdr:sp macro="" textlink="">
          <xdr:nvSpPr>
            <xdr:cNvPr id="42608" name="Check Box 624" hidden="1">
              <a:extLst>
                <a:ext uri="{63B3BB69-23CF-44E3-9099-C40C66FF867C}">
                  <a14:compatExt spid="_x0000_s42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5</xdr:row>
          <xdr:rowOff>180975</xdr:rowOff>
        </xdr:from>
        <xdr:to>
          <xdr:col>46</xdr:col>
          <xdr:colOff>295275</xdr:colOff>
          <xdr:row>7</xdr:row>
          <xdr:rowOff>28575</xdr:rowOff>
        </xdr:to>
        <xdr:sp macro="" textlink="">
          <xdr:nvSpPr>
            <xdr:cNvPr id="42609" name="Check Box 625" hidden="1">
              <a:extLst>
                <a:ext uri="{63B3BB69-23CF-44E3-9099-C40C66FF867C}">
                  <a14:compatExt spid="_x0000_s42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7</xdr:row>
          <xdr:rowOff>0</xdr:rowOff>
        </xdr:from>
        <xdr:to>
          <xdr:col>46</xdr:col>
          <xdr:colOff>295275</xdr:colOff>
          <xdr:row>8</xdr:row>
          <xdr:rowOff>28575</xdr:rowOff>
        </xdr:to>
        <xdr:sp macro="" textlink="">
          <xdr:nvSpPr>
            <xdr:cNvPr id="42610" name="Check Box 626" hidden="1">
              <a:extLst>
                <a:ext uri="{63B3BB69-23CF-44E3-9099-C40C66FF867C}">
                  <a14:compatExt spid="_x0000_s42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7</xdr:row>
          <xdr:rowOff>180975</xdr:rowOff>
        </xdr:from>
        <xdr:to>
          <xdr:col>46</xdr:col>
          <xdr:colOff>295275</xdr:colOff>
          <xdr:row>9</xdr:row>
          <xdr:rowOff>19050</xdr:rowOff>
        </xdr:to>
        <xdr:sp macro="" textlink="">
          <xdr:nvSpPr>
            <xdr:cNvPr id="42611" name="Check Box 627" hidden="1">
              <a:extLst>
                <a:ext uri="{63B3BB69-23CF-44E3-9099-C40C66FF867C}">
                  <a14:compatExt spid="_x0000_s42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10</xdr:row>
          <xdr:rowOff>180975</xdr:rowOff>
        </xdr:from>
        <xdr:to>
          <xdr:col>46</xdr:col>
          <xdr:colOff>295275</xdr:colOff>
          <xdr:row>12</xdr:row>
          <xdr:rowOff>19050</xdr:rowOff>
        </xdr:to>
        <xdr:sp macro="" textlink="">
          <xdr:nvSpPr>
            <xdr:cNvPr id="42612" name="Check Box 628" hidden="1">
              <a:extLst>
                <a:ext uri="{63B3BB69-23CF-44E3-9099-C40C66FF867C}">
                  <a14:compatExt spid="_x0000_s42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8</xdr:row>
          <xdr:rowOff>180975</xdr:rowOff>
        </xdr:from>
        <xdr:to>
          <xdr:col>46</xdr:col>
          <xdr:colOff>295275</xdr:colOff>
          <xdr:row>10</xdr:row>
          <xdr:rowOff>19050</xdr:rowOff>
        </xdr:to>
        <xdr:sp macro="" textlink="">
          <xdr:nvSpPr>
            <xdr:cNvPr id="42613" name="Check Box 629" hidden="1">
              <a:extLst>
                <a:ext uri="{63B3BB69-23CF-44E3-9099-C40C66FF867C}">
                  <a14:compatExt spid="_x0000_s42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11</xdr:row>
          <xdr:rowOff>190500</xdr:rowOff>
        </xdr:from>
        <xdr:to>
          <xdr:col>46</xdr:col>
          <xdr:colOff>295275</xdr:colOff>
          <xdr:row>13</xdr:row>
          <xdr:rowOff>28575</xdr:rowOff>
        </xdr:to>
        <xdr:sp macro="" textlink="">
          <xdr:nvSpPr>
            <xdr:cNvPr id="42614" name="Check Box 630" hidden="1">
              <a:extLst>
                <a:ext uri="{63B3BB69-23CF-44E3-9099-C40C66FF867C}">
                  <a14:compatExt spid="_x0000_s42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180975</xdr:rowOff>
        </xdr:from>
        <xdr:to>
          <xdr:col>46</xdr:col>
          <xdr:colOff>295275</xdr:colOff>
          <xdr:row>14</xdr:row>
          <xdr:rowOff>19050</xdr:rowOff>
        </xdr:to>
        <xdr:sp macro="" textlink="">
          <xdr:nvSpPr>
            <xdr:cNvPr id="42615" name="Check Box 631" hidden="1">
              <a:extLst>
                <a:ext uri="{63B3BB69-23CF-44E3-9099-C40C66FF867C}">
                  <a14:compatExt spid="_x0000_s42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28</xdr:row>
          <xdr:rowOff>171450</xdr:rowOff>
        </xdr:from>
        <xdr:to>
          <xdr:col>46</xdr:col>
          <xdr:colOff>295275</xdr:colOff>
          <xdr:row>30</xdr:row>
          <xdr:rowOff>9525</xdr:rowOff>
        </xdr:to>
        <xdr:sp macro="" textlink="">
          <xdr:nvSpPr>
            <xdr:cNvPr id="42616" name="Check Box 632" hidden="1">
              <a:extLst>
                <a:ext uri="{63B3BB69-23CF-44E3-9099-C40C66FF867C}">
                  <a14:compatExt spid="_x0000_s42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29</xdr:row>
          <xdr:rowOff>171450</xdr:rowOff>
        </xdr:from>
        <xdr:to>
          <xdr:col>46</xdr:col>
          <xdr:colOff>295275</xdr:colOff>
          <xdr:row>31</xdr:row>
          <xdr:rowOff>9525</xdr:rowOff>
        </xdr:to>
        <xdr:sp macro="" textlink="">
          <xdr:nvSpPr>
            <xdr:cNvPr id="42617" name="Check Box 633" hidden="1">
              <a:extLst>
                <a:ext uri="{63B3BB69-23CF-44E3-9099-C40C66FF867C}">
                  <a14:compatExt spid="_x0000_s42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30</xdr:row>
          <xdr:rowOff>171450</xdr:rowOff>
        </xdr:from>
        <xdr:to>
          <xdr:col>46</xdr:col>
          <xdr:colOff>295275</xdr:colOff>
          <xdr:row>32</xdr:row>
          <xdr:rowOff>9525</xdr:rowOff>
        </xdr:to>
        <xdr:sp macro="" textlink="">
          <xdr:nvSpPr>
            <xdr:cNvPr id="42618" name="Check Box 634" hidden="1">
              <a:extLst>
                <a:ext uri="{63B3BB69-23CF-44E3-9099-C40C66FF867C}">
                  <a14:compatExt spid="_x0000_s42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32</xdr:row>
          <xdr:rowOff>171450</xdr:rowOff>
        </xdr:from>
        <xdr:to>
          <xdr:col>46</xdr:col>
          <xdr:colOff>295275</xdr:colOff>
          <xdr:row>34</xdr:row>
          <xdr:rowOff>9525</xdr:rowOff>
        </xdr:to>
        <xdr:sp macro="" textlink="">
          <xdr:nvSpPr>
            <xdr:cNvPr id="42619" name="Check Box 635" hidden="1">
              <a:extLst>
                <a:ext uri="{63B3BB69-23CF-44E3-9099-C40C66FF867C}">
                  <a14:compatExt spid="_x0000_s42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33</xdr:row>
          <xdr:rowOff>171450</xdr:rowOff>
        </xdr:from>
        <xdr:to>
          <xdr:col>46</xdr:col>
          <xdr:colOff>295275</xdr:colOff>
          <xdr:row>35</xdr:row>
          <xdr:rowOff>9525</xdr:rowOff>
        </xdr:to>
        <xdr:sp macro="" textlink="">
          <xdr:nvSpPr>
            <xdr:cNvPr id="42620" name="Check Box 636" hidden="1">
              <a:extLst>
                <a:ext uri="{63B3BB69-23CF-44E3-9099-C40C66FF867C}">
                  <a14:compatExt spid="_x0000_s42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34</xdr:row>
          <xdr:rowOff>171450</xdr:rowOff>
        </xdr:from>
        <xdr:to>
          <xdr:col>46</xdr:col>
          <xdr:colOff>295275</xdr:colOff>
          <xdr:row>36</xdr:row>
          <xdr:rowOff>9525</xdr:rowOff>
        </xdr:to>
        <xdr:sp macro="" textlink="">
          <xdr:nvSpPr>
            <xdr:cNvPr id="42621" name="Check Box 637" hidden="1">
              <a:extLst>
                <a:ext uri="{63B3BB69-23CF-44E3-9099-C40C66FF867C}">
                  <a14:compatExt spid="_x0000_s42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35</xdr:row>
          <xdr:rowOff>171450</xdr:rowOff>
        </xdr:from>
        <xdr:to>
          <xdr:col>46</xdr:col>
          <xdr:colOff>295275</xdr:colOff>
          <xdr:row>37</xdr:row>
          <xdr:rowOff>9525</xdr:rowOff>
        </xdr:to>
        <xdr:sp macro="" textlink="">
          <xdr:nvSpPr>
            <xdr:cNvPr id="42622" name="Check Box 638" hidden="1">
              <a:extLst>
                <a:ext uri="{63B3BB69-23CF-44E3-9099-C40C66FF867C}">
                  <a14:compatExt spid="_x0000_s42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36</xdr:row>
          <xdr:rowOff>171450</xdr:rowOff>
        </xdr:from>
        <xdr:to>
          <xdr:col>46</xdr:col>
          <xdr:colOff>295275</xdr:colOff>
          <xdr:row>38</xdr:row>
          <xdr:rowOff>9525</xdr:rowOff>
        </xdr:to>
        <xdr:sp macro="" textlink="">
          <xdr:nvSpPr>
            <xdr:cNvPr id="42623" name="Check Box 639" hidden="1">
              <a:extLst>
                <a:ext uri="{63B3BB69-23CF-44E3-9099-C40C66FF867C}">
                  <a14:compatExt spid="_x0000_s42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37</xdr:row>
          <xdr:rowOff>171450</xdr:rowOff>
        </xdr:from>
        <xdr:to>
          <xdr:col>46</xdr:col>
          <xdr:colOff>295275</xdr:colOff>
          <xdr:row>39</xdr:row>
          <xdr:rowOff>9525</xdr:rowOff>
        </xdr:to>
        <xdr:sp macro="" textlink="">
          <xdr:nvSpPr>
            <xdr:cNvPr id="42624" name="Check Box 640" hidden="1">
              <a:extLst>
                <a:ext uri="{63B3BB69-23CF-44E3-9099-C40C66FF867C}">
                  <a14:compatExt spid="_x0000_s42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38</xdr:row>
          <xdr:rowOff>171450</xdr:rowOff>
        </xdr:from>
        <xdr:to>
          <xdr:col>46</xdr:col>
          <xdr:colOff>295275</xdr:colOff>
          <xdr:row>40</xdr:row>
          <xdr:rowOff>9525</xdr:rowOff>
        </xdr:to>
        <xdr:sp macro="" textlink="">
          <xdr:nvSpPr>
            <xdr:cNvPr id="42625" name="Check Box 641" hidden="1">
              <a:extLst>
                <a:ext uri="{63B3BB69-23CF-44E3-9099-C40C66FF867C}">
                  <a14:compatExt spid="_x0000_s42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9</xdr:row>
          <xdr:rowOff>190500</xdr:rowOff>
        </xdr:from>
        <xdr:to>
          <xdr:col>46</xdr:col>
          <xdr:colOff>295275</xdr:colOff>
          <xdr:row>11</xdr:row>
          <xdr:rowOff>28575</xdr:rowOff>
        </xdr:to>
        <xdr:sp macro="" textlink="">
          <xdr:nvSpPr>
            <xdr:cNvPr id="42626" name="Check Box 642" hidden="1">
              <a:extLst>
                <a:ext uri="{63B3BB69-23CF-44E3-9099-C40C66FF867C}">
                  <a14:compatExt spid="_x0000_s42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31</xdr:row>
          <xdr:rowOff>180975</xdr:rowOff>
        </xdr:from>
        <xdr:to>
          <xdr:col>46</xdr:col>
          <xdr:colOff>295275</xdr:colOff>
          <xdr:row>33</xdr:row>
          <xdr:rowOff>19050</xdr:rowOff>
        </xdr:to>
        <xdr:sp macro="" textlink="">
          <xdr:nvSpPr>
            <xdr:cNvPr id="42627" name="Check Box 643" hidden="1">
              <a:extLst>
                <a:ext uri="{63B3BB69-23CF-44E3-9099-C40C66FF867C}">
                  <a14:compatExt spid="_x0000_s42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39</xdr:row>
          <xdr:rowOff>180975</xdr:rowOff>
        </xdr:from>
        <xdr:to>
          <xdr:col>46</xdr:col>
          <xdr:colOff>295275</xdr:colOff>
          <xdr:row>41</xdr:row>
          <xdr:rowOff>19050</xdr:rowOff>
        </xdr:to>
        <xdr:sp macro="" textlink="">
          <xdr:nvSpPr>
            <xdr:cNvPr id="42628" name="Check Box 644" hidden="1">
              <a:extLst>
                <a:ext uri="{63B3BB69-23CF-44E3-9099-C40C66FF867C}">
                  <a14:compatExt spid="_x0000_s42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40</xdr:row>
          <xdr:rowOff>180975</xdr:rowOff>
        </xdr:from>
        <xdr:to>
          <xdr:col>46</xdr:col>
          <xdr:colOff>295275</xdr:colOff>
          <xdr:row>42</xdr:row>
          <xdr:rowOff>19050</xdr:rowOff>
        </xdr:to>
        <xdr:sp macro="" textlink="">
          <xdr:nvSpPr>
            <xdr:cNvPr id="42629" name="Check Box 645" hidden="1">
              <a:extLst>
                <a:ext uri="{63B3BB69-23CF-44E3-9099-C40C66FF867C}">
                  <a14:compatExt spid="_x0000_s42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41</xdr:row>
          <xdr:rowOff>180975</xdr:rowOff>
        </xdr:from>
        <xdr:to>
          <xdr:col>42</xdr:col>
          <xdr:colOff>295275</xdr:colOff>
          <xdr:row>43</xdr:row>
          <xdr:rowOff>19050</xdr:rowOff>
        </xdr:to>
        <xdr:sp macro="" textlink="">
          <xdr:nvSpPr>
            <xdr:cNvPr id="42630" name="Check Box 646" hidden="1">
              <a:extLst>
                <a:ext uri="{63B3BB69-23CF-44E3-9099-C40C66FF867C}">
                  <a14:compatExt spid="_x0000_s4263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xdr:row>
          <xdr:rowOff>552450</xdr:rowOff>
        </xdr:from>
        <xdr:to>
          <xdr:col>2</xdr:col>
          <xdr:colOff>295275</xdr:colOff>
          <xdr:row>6</xdr:row>
          <xdr:rowOff>19050</xdr:rowOff>
        </xdr:to>
        <xdr:sp macro="" textlink="">
          <xdr:nvSpPr>
            <xdr:cNvPr id="43009" name="Check Box 1" hidden="1">
              <a:extLst>
                <a:ext uri="{63B3BB69-23CF-44E3-9099-C40C66FF867C}">
                  <a14:compatExt spid="_x0000_s43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28575</xdr:rowOff>
        </xdr:to>
        <xdr:sp macro="" textlink="">
          <xdr:nvSpPr>
            <xdr:cNvPr id="43010" name="Check Box 2" hidden="1">
              <a:extLst>
                <a:ext uri="{63B3BB69-23CF-44E3-9099-C40C66FF867C}">
                  <a14:compatExt spid="_x0000_s43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xdr:col>
          <xdr:colOff>295275</xdr:colOff>
          <xdr:row>8</xdr:row>
          <xdr:rowOff>28575</xdr:rowOff>
        </xdr:to>
        <xdr:sp macro="" textlink="">
          <xdr:nvSpPr>
            <xdr:cNvPr id="43011" name="Check Box 3" hidden="1">
              <a:extLst>
                <a:ext uri="{63B3BB69-23CF-44E3-9099-C40C66FF867C}">
                  <a14:compatExt spid="_x0000_s43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552450</xdr:rowOff>
        </xdr:from>
        <xdr:to>
          <xdr:col>4</xdr:col>
          <xdr:colOff>295275</xdr:colOff>
          <xdr:row>6</xdr:row>
          <xdr:rowOff>19050</xdr:rowOff>
        </xdr:to>
        <xdr:sp macro="" textlink="">
          <xdr:nvSpPr>
            <xdr:cNvPr id="43012" name="Check Box 4" hidden="1">
              <a:extLst>
                <a:ext uri="{63B3BB69-23CF-44E3-9099-C40C66FF867C}">
                  <a14:compatExt spid="_x0000_s43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28575</xdr:rowOff>
        </xdr:to>
        <xdr:sp macro="" textlink="">
          <xdr:nvSpPr>
            <xdr:cNvPr id="43013" name="Check Box 5" hidden="1">
              <a:extLst>
                <a:ext uri="{63B3BB69-23CF-44E3-9099-C40C66FF867C}">
                  <a14:compatExt spid="_x0000_s43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200025</xdr:rowOff>
        </xdr:from>
        <xdr:to>
          <xdr:col>4</xdr:col>
          <xdr:colOff>295275</xdr:colOff>
          <xdr:row>8</xdr:row>
          <xdr:rowOff>28575</xdr:rowOff>
        </xdr:to>
        <xdr:sp macro="" textlink="">
          <xdr:nvSpPr>
            <xdr:cNvPr id="43014" name="Check Box 6" hidden="1">
              <a:extLst>
                <a:ext uri="{63B3BB69-23CF-44E3-9099-C40C66FF867C}">
                  <a14:compatExt spid="_x0000_s43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19050</xdr:rowOff>
        </xdr:to>
        <xdr:sp macro="" textlink="">
          <xdr:nvSpPr>
            <xdr:cNvPr id="43015" name="Check Box 7" hidden="1">
              <a:extLst>
                <a:ext uri="{63B3BB69-23CF-44E3-9099-C40C66FF867C}">
                  <a14:compatExt spid="_x0000_s43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200025</xdr:rowOff>
        </xdr:from>
        <xdr:to>
          <xdr:col>4</xdr:col>
          <xdr:colOff>295275</xdr:colOff>
          <xdr:row>10</xdr:row>
          <xdr:rowOff>38100</xdr:rowOff>
        </xdr:to>
        <xdr:sp macro="" textlink="">
          <xdr:nvSpPr>
            <xdr:cNvPr id="43016" name="Check Box 8" hidden="1">
              <a:extLst>
                <a:ext uri="{63B3BB69-23CF-44E3-9099-C40C66FF867C}">
                  <a14:compatExt spid="_x0000_s43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180975</xdr:rowOff>
        </xdr:from>
        <xdr:to>
          <xdr:col>4</xdr:col>
          <xdr:colOff>295275</xdr:colOff>
          <xdr:row>11</xdr:row>
          <xdr:rowOff>38100</xdr:rowOff>
        </xdr:to>
        <xdr:sp macro="" textlink="">
          <xdr:nvSpPr>
            <xdr:cNvPr id="43017" name="Check Box 9" hidden="1">
              <a:extLst>
                <a:ext uri="{63B3BB69-23CF-44E3-9099-C40C66FF867C}">
                  <a14:compatExt spid="_x0000_s43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200025</xdr:rowOff>
        </xdr:from>
        <xdr:to>
          <xdr:col>4</xdr:col>
          <xdr:colOff>295275</xdr:colOff>
          <xdr:row>12</xdr:row>
          <xdr:rowOff>47625</xdr:rowOff>
        </xdr:to>
        <xdr:sp macro="" textlink="">
          <xdr:nvSpPr>
            <xdr:cNvPr id="43018" name="Check Box 10" hidden="1">
              <a:extLst>
                <a:ext uri="{63B3BB69-23CF-44E3-9099-C40C66FF867C}">
                  <a14:compatExt spid="_x0000_s4301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19050</xdr:rowOff>
        </xdr:to>
        <xdr:sp macro="" textlink="">
          <xdr:nvSpPr>
            <xdr:cNvPr id="44033" name="Check Box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xdr:col>
          <xdr:colOff>295275</xdr:colOff>
          <xdr:row>8</xdr:row>
          <xdr:rowOff>19050</xdr:rowOff>
        </xdr:to>
        <xdr:sp macro="" textlink="">
          <xdr:nvSpPr>
            <xdr:cNvPr id="44034" name="Check Box 2" hidden="1">
              <a:extLst>
                <a:ext uri="{63B3BB69-23CF-44E3-9099-C40C66FF867C}">
                  <a14:compatExt spid="_x0000_s44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19050</xdr:rowOff>
        </xdr:to>
        <xdr:sp macro="" textlink="">
          <xdr:nvSpPr>
            <xdr:cNvPr id="44035" name="Check Box 3" hidden="1">
              <a:extLst>
                <a:ext uri="{63B3BB69-23CF-44E3-9099-C40C66FF867C}">
                  <a14:compatExt spid="_x0000_s44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200025</xdr:rowOff>
        </xdr:from>
        <xdr:to>
          <xdr:col>4</xdr:col>
          <xdr:colOff>295275</xdr:colOff>
          <xdr:row>8</xdr:row>
          <xdr:rowOff>19050</xdr:rowOff>
        </xdr:to>
        <xdr:sp macro="" textlink="">
          <xdr:nvSpPr>
            <xdr:cNvPr id="44036" name="Check Box 4" hidden="1">
              <a:extLst>
                <a:ext uri="{63B3BB69-23CF-44E3-9099-C40C66FF867C}">
                  <a14:compatExt spid="_x0000_s44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0</xdr:rowOff>
        </xdr:from>
        <xdr:to>
          <xdr:col>2</xdr:col>
          <xdr:colOff>295275</xdr:colOff>
          <xdr:row>6</xdr:row>
          <xdr:rowOff>19050</xdr:rowOff>
        </xdr:to>
        <xdr:sp macro="" textlink="">
          <xdr:nvSpPr>
            <xdr:cNvPr id="44037" name="Check Box 5" hidden="1">
              <a:extLst>
                <a:ext uri="{63B3BB69-23CF-44E3-9099-C40C66FF867C}">
                  <a14:compatExt spid="_x0000_s44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0</xdr:rowOff>
        </xdr:from>
        <xdr:to>
          <xdr:col>4</xdr:col>
          <xdr:colOff>295275</xdr:colOff>
          <xdr:row>6</xdr:row>
          <xdr:rowOff>19050</xdr:rowOff>
        </xdr:to>
        <xdr:sp macro="" textlink="">
          <xdr:nvSpPr>
            <xdr:cNvPr id="44038" name="Check Box 6" hidden="1">
              <a:extLst>
                <a:ext uri="{63B3BB69-23CF-44E3-9099-C40C66FF867C}">
                  <a14:compatExt spid="_x0000_s44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19050</xdr:rowOff>
        </xdr:to>
        <xdr:sp macro="" textlink="">
          <xdr:nvSpPr>
            <xdr:cNvPr id="44039" name="Check Box 7" hidden="1">
              <a:extLst>
                <a:ext uri="{63B3BB69-23CF-44E3-9099-C40C66FF867C}">
                  <a14:compatExt spid="_x0000_s44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200025</xdr:rowOff>
        </xdr:from>
        <xdr:to>
          <xdr:col>6</xdr:col>
          <xdr:colOff>295275</xdr:colOff>
          <xdr:row>8</xdr:row>
          <xdr:rowOff>19050</xdr:rowOff>
        </xdr:to>
        <xdr:sp macro="" textlink="">
          <xdr:nvSpPr>
            <xdr:cNvPr id="44040" name="Check Box 8" hidden="1">
              <a:extLst>
                <a:ext uri="{63B3BB69-23CF-44E3-9099-C40C66FF867C}">
                  <a14:compatExt spid="_x0000_s44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19050</xdr:rowOff>
        </xdr:to>
        <xdr:sp macro="" textlink="">
          <xdr:nvSpPr>
            <xdr:cNvPr id="44041" name="Check Box 9" hidden="1">
              <a:extLst>
                <a:ext uri="{63B3BB69-23CF-44E3-9099-C40C66FF867C}">
                  <a14:compatExt spid="_x0000_s44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200025</xdr:rowOff>
        </xdr:from>
        <xdr:to>
          <xdr:col>8</xdr:col>
          <xdr:colOff>295275</xdr:colOff>
          <xdr:row>8</xdr:row>
          <xdr:rowOff>19050</xdr:rowOff>
        </xdr:to>
        <xdr:sp macro="" textlink="">
          <xdr:nvSpPr>
            <xdr:cNvPr id="44042" name="Check Box 10" hidden="1">
              <a:extLst>
                <a:ext uri="{63B3BB69-23CF-44E3-9099-C40C66FF867C}">
                  <a14:compatExt spid="_x0000_s44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10</xdr:col>
          <xdr:colOff>295275</xdr:colOff>
          <xdr:row>7</xdr:row>
          <xdr:rowOff>19050</xdr:rowOff>
        </xdr:to>
        <xdr:sp macro="" textlink="">
          <xdr:nvSpPr>
            <xdr:cNvPr id="44043" name="Check Box 11" hidden="1">
              <a:extLst>
                <a:ext uri="{63B3BB69-23CF-44E3-9099-C40C66FF867C}">
                  <a14:compatExt spid="_x0000_s44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200025</xdr:rowOff>
        </xdr:from>
        <xdr:to>
          <xdr:col>10</xdr:col>
          <xdr:colOff>295275</xdr:colOff>
          <xdr:row>8</xdr:row>
          <xdr:rowOff>19050</xdr:rowOff>
        </xdr:to>
        <xdr:sp macro="" textlink="">
          <xdr:nvSpPr>
            <xdr:cNvPr id="44044" name="Check Box 12" hidden="1">
              <a:extLst>
                <a:ext uri="{63B3BB69-23CF-44E3-9099-C40C66FF867C}">
                  <a14:compatExt spid="_x0000_s44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0</xdr:rowOff>
        </xdr:from>
        <xdr:to>
          <xdr:col>6</xdr:col>
          <xdr:colOff>295275</xdr:colOff>
          <xdr:row>6</xdr:row>
          <xdr:rowOff>19050</xdr:rowOff>
        </xdr:to>
        <xdr:sp macro="" textlink="">
          <xdr:nvSpPr>
            <xdr:cNvPr id="44045" name="Check Box 13" hidden="1">
              <a:extLst>
                <a:ext uri="{63B3BB69-23CF-44E3-9099-C40C66FF867C}">
                  <a14:compatExt spid="_x0000_s44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8</xdr:col>
          <xdr:colOff>295275</xdr:colOff>
          <xdr:row>6</xdr:row>
          <xdr:rowOff>19050</xdr:rowOff>
        </xdr:to>
        <xdr:sp macro="" textlink="">
          <xdr:nvSpPr>
            <xdr:cNvPr id="44046" name="Check Box 14" hidden="1">
              <a:extLst>
                <a:ext uri="{63B3BB69-23CF-44E3-9099-C40C66FF867C}">
                  <a14:compatExt spid="_x0000_s44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0</xdr:rowOff>
        </xdr:from>
        <xdr:to>
          <xdr:col>10</xdr:col>
          <xdr:colOff>295275</xdr:colOff>
          <xdr:row>6</xdr:row>
          <xdr:rowOff>19050</xdr:rowOff>
        </xdr:to>
        <xdr:sp macro="" textlink="">
          <xdr:nvSpPr>
            <xdr:cNvPr id="44047" name="Check Box 15" hidden="1">
              <a:extLst>
                <a:ext uri="{63B3BB69-23CF-44E3-9099-C40C66FF867C}">
                  <a14:compatExt spid="_x0000_s44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180975</xdr:rowOff>
        </xdr:from>
        <xdr:to>
          <xdr:col>12</xdr:col>
          <xdr:colOff>295275</xdr:colOff>
          <xdr:row>7</xdr:row>
          <xdr:rowOff>19050</xdr:rowOff>
        </xdr:to>
        <xdr:sp macro="" textlink="">
          <xdr:nvSpPr>
            <xdr:cNvPr id="44048" name="Check Box 16" hidden="1">
              <a:extLst>
                <a:ext uri="{63B3BB69-23CF-44E3-9099-C40C66FF867C}">
                  <a14:compatExt spid="_x0000_s44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200025</xdr:rowOff>
        </xdr:from>
        <xdr:to>
          <xdr:col>12</xdr:col>
          <xdr:colOff>295275</xdr:colOff>
          <xdr:row>8</xdr:row>
          <xdr:rowOff>19050</xdr:rowOff>
        </xdr:to>
        <xdr:sp macro="" textlink="">
          <xdr:nvSpPr>
            <xdr:cNvPr id="44049" name="Check Box 17" hidden="1">
              <a:extLst>
                <a:ext uri="{63B3BB69-23CF-44E3-9099-C40C66FF867C}">
                  <a14:compatExt spid="_x0000_s44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0</xdr:rowOff>
        </xdr:from>
        <xdr:to>
          <xdr:col>12</xdr:col>
          <xdr:colOff>295275</xdr:colOff>
          <xdr:row>6</xdr:row>
          <xdr:rowOff>19050</xdr:rowOff>
        </xdr:to>
        <xdr:sp macro="" textlink="">
          <xdr:nvSpPr>
            <xdr:cNvPr id="44050" name="Check Box 18" hidden="1">
              <a:extLst>
                <a:ext uri="{63B3BB69-23CF-44E3-9099-C40C66FF867C}">
                  <a14:compatExt spid="_x0000_s44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180975</xdr:rowOff>
        </xdr:from>
        <xdr:to>
          <xdr:col>14</xdr:col>
          <xdr:colOff>295275</xdr:colOff>
          <xdr:row>7</xdr:row>
          <xdr:rowOff>19050</xdr:rowOff>
        </xdr:to>
        <xdr:sp macro="" textlink="">
          <xdr:nvSpPr>
            <xdr:cNvPr id="44051" name="Check Box 19" hidden="1">
              <a:extLst>
                <a:ext uri="{63B3BB69-23CF-44E3-9099-C40C66FF867C}">
                  <a14:compatExt spid="_x0000_s44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200025</xdr:rowOff>
        </xdr:from>
        <xdr:to>
          <xdr:col>14</xdr:col>
          <xdr:colOff>295275</xdr:colOff>
          <xdr:row>8</xdr:row>
          <xdr:rowOff>19050</xdr:rowOff>
        </xdr:to>
        <xdr:sp macro="" textlink="">
          <xdr:nvSpPr>
            <xdr:cNvPr id="44052" name="Check Box 20" hidden="1">
              <a:extLst>
                <a:ext uri="{63B3BB69-23CF-44E3-9099-C40C66FF867C}">
                  <a14:compatExt spid="_x0000_s44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0</xdr:rowOff>
        </xdr:from>
        <xdr:to>
          <xdr:col>14</xdr:col>
          <xdr:colOff>295275</xdr:colOff>
          <xdr:row>6</xdr:row>
          <xdr:rowOff>19050</xdr:rowOff>
        </xdr:to>
        <xdr:sp macro="" textlink="">
          <xdr:nvSpPr>
            <xdr:cNvPr id="44053" name="Check Box 21" hidden="1">
              <a:extLst>
                <a:ext uri="{63B3BB69-23CF-44E3-9099-C40C66FF867C}">
                  <a14:compatExt spid="_x0000_s44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xdr:row>
          <xdr:rowOff>180975</xdr:rowOff>
        </xdr:from>
        <xdr:to>
          <xdr:col>16</xdr:col>
          <xdr:colOff>295275</xdr:colOff>
          <xdr:row>7</xdr:row>
          <xdr:rowOff>19050</xdr:rowOff>
        </xdr:to>
        <xdr:sp macro="" textlink="">
          <xdr:nvSpPr>
            <xdr:cNvPr id="44054" name="Check Box 22" hidden="1">
              <a:extLst>
                <a:ext uri="{63B3BB69-23CF-44E3-9099-C40C66FF867C}">
                  <a14:compatExt spid="_x0000_s44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200025</xdr:rowOff>
        </xdr:from>
        <xdr:to>
          <xdr:col>16</xdr:col>
          <xdr:colOff>295275</xdr:colOff>
          <xdr:row>8</xdr:row>
          <xdr:rowOff>19050</xdr:rowOff>
        </xdr:to>
        <xdr:sp macro="" textlink="">
          <xdr:nvSpPr>
            <xdr:cNvPr id="44055" name="Check Box 23" hidden="1">
              <a:extLst>
                <a:ext uri="{63B3BB69-23CF-44E3-9099-C40C66FF867C}">
                  <a14:compatExt spid="_x0000_s44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xdr:row>
          <xdr:rowOff>0</xdr:rowOff>
        </xdr:from>
        <xdr:to>
          <xdr:col>16</xdr:col>
          <xdr:colOff>295275</xdr:colOff>
          <xdr:row>6</xdr:row>
          <xdr:rowOff>19050</xdr:rowOff>
        </xdr:to>
        <xdr:sp macro="" textlink="">
          <xdr:nvSpPr>
            <xdr:cNvPr id="44056" name="Check Box 24" hidden="1">
              <a:extLst>
                <a:ext uri="{63B3BB69-23CF-44E3-9099-C40C66FF867C}">
                  <a14:compatExt spid="_x0000_s4405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200025</xdr:rowOff>
        </xdr:from>
        <xdr:to>
          <xdr:col>4</xdr:col>
          <xdr:colOff>295275</xdr:colOff>
          <xdr:row>7</xdr:row>
          <xdr:rowOff>38100</xdr:rowOff>
        </xdr:to>
        <xdr:sp macro="" textlink="">
          <xdr:nvSpPr>
            <xdr:cNvPr id="45057" name="Check Box 1" hidden="1">
              <a:extLst>
                <a:ext uri="{63B3BB69-23CF-44E3-9099-C40C66FF867C}">
                  <a14:compatExt spid="_x0000_s45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28575</xdr:rowOff>
        </xdr:to>
        <xdr:sp macro="" textlink="">
          <xdr:nvSpPr>
            <xdr:cNvPr id="45058" name="Check Box 2" hidden="1">
              <a:extLst>
                <a:ext uri="{63B3BB69-23CF-44E3-9099-C40C66FF867C}">
                  <a14:compatExt spid="_x0000_s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295275</xdr:colOff>
          <xdr:row>8</xdr:row>
          <xdr:rowOff>28575</xdr:rowOff>
        </xdr:to>
        <xdr:sp macro="" textlink="">
          <xdr:nvSpPr>
            <xdr:cNvPr id="45059" name="Check Box 3" hidden="1">
              <a:extLst>
                <a:ext uri="{63B3BB69-23CF-44E3-9099-C40C66FF867C}">
                  <a14:compatExt spid="_x0000_s45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180975</xdr:rowOff>
        </xdr:from>
        <xdr:to>
          <xdr:col>4</xdr:col>
          <xdr:colOff>295275</xdr:colOff>
          <xdr:row>9</xdr:row>
          <xdr:rowOff>19050</xdr:rowOff>
        </xdr:to>
        <xdr:sp macro="" textlink="">
          <xdr:nvSpPr>
            <xdr:cNvPr id="45060" name="Check Box 4" hidden="1">
              <a:extLst>
                <a:ext uri="{63B3BB69-23CF-44E3-9099-C40C66FF867C}">
                  <a14:compatExt spid="_x0000_s45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180975</xdr:rowOff>
        </xdr:from>
        <xdr:to>
          <xdr:col>4</xdr:col>
          <xdr:colOff>295275</xdr:colOff>
          <xdr:row>10</xdr:row>
          <xdr:rowOff>19050</xdr:rowOff>
        </xdr:to>
        <xdr:sp macro="" textlink="">
          <xdr:nvSpPr>
            <xdr:cNvPr id="45061" name="Check Box 5" hidden="1">
              <a:extLst>
                <a:ext uri="{63B3BB69-23CF-44E3-9099-C40C66FF867C}">
                  <a14:compatExt spid="_x0000_s45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180975</xdr:rowOff>
        </xdr:from>
        <xdr:to>
          <xdr:col>4</xdr:col>
          <xdr:colOff>295275</xdr:colOff>
          <xdr:row>11</xdr:row>
          <xdr:rowOff>19050</xdr:rowOff>
        </xdr:to>
        <xdr:sp macro="" textlink="">
          <xdr:nvSpPr>
            <xdr:cNvPr id="45062" name="Check Box 6" hidden="1">
              <a:extLst>
                <a:ext uri="{63B3BB69-23CF-44E3-9099-C40C66FF867C}">
                  <a14:compatExt spid="_x0000_s45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180975</xdr:rowOff>
        </xdr:from>
        <xdr:to>
          <xdr:col>4</xdr:col>
          <xdr:colOff>295275</xdr:colOff>
          <xdr:row>12</xdr:row>
          <xdr:rowOff>19050</xdr:rowOff>
        </xdr:to>
        <xdr:sp macro="" textlink="">
          <xdr:nvSpPr>
            <xdr:cNvPr id="45063" name="Check Box 7" hidden="1">
              <a:extLst>
                <a:ext uri="{63B3BB69-23CF-44E3-9099-C40C66FF867C}">
                  <a14:compatExt spid="_x0000_s45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200025</xdr:rowOff>
        </xdr:from>
        <xdr:to>
          <xdr:col>6</xdr:col>
          <xdr:colOff>295275</xdr:colOff>
          <xdr:row>7</xdr:row>
          <xdr:rowOff>38100</xdr:rowOff>
        </xdr:to>
        <xdr:sp macro="" textlink="">
          <xdr:nvSpPr>
            <xdr:cNvPr id="45064" name="Check Box 8" hidden="1">
              <a:extLst>
                <a:ext uri="{63B3BB69-23CF-44E3-9099-C40C66FF867C}">
                  <a14:compatExt spid="_x0000_s45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28575</xdr:rowOff>
        </xdr:to>
        <xdr:sp macro="" textlink="">
          <xdr:nvSpPr>
            <xdr:cNvPr id="45065" name="Check Box 9" hidden="1">
              <a:extLst>
                <a:ext uri="{63B3BB69-23CF-44E3-9099-C40C66FF867C}">
                  <a14:compatExt spid="_x0000_s45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295275</xdr:colOff>
          <xdr:row>8</xdr:row>
          <xdr:rowOff>28575</xdr:rowOff>
        </xdr:to>
        <xdr:sp macro="" textlink="">
          <xdr:nvSpPr>
            <xdr:cNvPr id="45066" name="Check Box 10" hidden="1">
              <a:extLst>
                <a:ext uri="{63B3BB69-23CF-44E3-9099-C40C66FF867C}">
                  <a14:compatExt spid="_x0000_s45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295275</xdr:colOff>
          <xdr:row>9</xdr:row>
          <xdr:rowOff>19050</xdr:rowOff>
        </xdr:to>
        <xdr:sp macro="" textlink="">
          <xdr:nvSpPr>
            <xdr:cNvPr id="45067" name="Check Box 11" hidden="1">
              <a:extLst>
                <a:ext uri="{63B3BB69-23CF-44E3-9099-C40C66FF867C}">
                  <a14:compatExt spid="_x0000_s45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295275</xdr:colOff>
          <xdr:row>10</xdr:row>
          <xdr:rowOff>19050</xdr:rowOff>
        </xdr:to>
        <xdr:sp macro="" textlink="">
          <xdr:nvSpPr>
            <xdr:cNvPr id="45068" name="Check Box 12" hidden="1">
              <a:extLst>
                <a:ext uri="{63B3BB69-23CF-44E3-9099-C40C66FF867C}">
                  <a14:compatExt spid="_x0000_s45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180975</xdr:rowOff>
        </xdr:from>
        <xdr:to>
          <xdr:col>6</xdr:col>
          <xdr:colOff>295275</xdr:colOff>
          <xdr:row>11</xdr:row>
          <xdr:rowOff>19050</xdr:rowOff>
        </xdr:to>
        <xdr:sp macro="" textlink="">
          <xdr:nvSpPr>
            <xdr:cNvPr id="45069" name="Check Box 13" hidden="1">
              <a:extLst>
                <a:ext uri="{63B3BB69-23CF-44E3-9099-C40C66FF867C}">
                  <a14:compatExt spid="_x0000_s4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180975</xdr:rowOff>
        </xdr:from>
        <xdr:to>
          <xdr:col>6</xdr:col>
          <xdr:colOff>295275</xdr:colOff>
          <xdr:row>12</xdr:row>
          <xdr:rowOff>19050</xdr:rowOff>
        </xdr:to>
        <xdr:sp macro="" textlink="">
          <xdr:nvSpPr>
            <xdr:cNvPr id="45070" name="Check Box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200025</xdr:rowOff>
        </xdr:from>
        <xdr:to>
          <xdr:col>8</xdr:col>
          <xdr:colOff>295275</xdr:colOff>
          <xdr:row>7</xdr:row>
          <xdr:rowOff>38100</xdr:rowOff>
        </xdr:to>
        <xdr:sp macro="" textlink="">
          <xdr:nvSpPr>
            <xdr:cNvPr id="45071" name="Check Box 15" hidden="1">
              <a:extLst>
                <a:ext uri="{63B3BB69-23CF-44E3-9099-C40C66FF867C}">
                  <a14:compatExt spid="_x0000_s45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28575</xdr:rowOff>
        </xdr:to>
        <xdr:sp macro="" textlink="">
          <xdr:nvSpPr>
            <xdr:cNvPr id="45072" name="Check Box 16" hidden="1">
              <a:extLst>
                <a:ext uri="{63B3BB69-23CF-44E3-9099-C40C66FF867C}">
                  <a14:compatExt spid="_x0000_s45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295275</xdr:colOff>
          <xdr:row>8</xdr:row>
          <xdr:rowOff>28575</xdr:rowOff>
        </xdr:to>
        <xdr:sp macro="" textlink="">
          <xdr:nvSpPr>
            <xdr:cNvPr id="45073" name="Check Box 17" hidden="1">
              <a:extLst>
                <a:ext uri="{63B3BB69-23CF-44E3-9099-C40C66FF867C}">
                  <a14:compatExt spid="_x0000_s45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180975</xdr:rowOff>
        </xdr:from>
        <xdr:to>
          <xdr:col>8</xdr:col>
          <xdr:colOff>295275</xdr:colOff>
          <xdr:row>9</xdr:row>
          <xdr:rowOff>19050</xdr:rowOff>
        </xdr:to>
        <xdr:sp macro="" textlink="">
          <xdr:nvSpPr>
            <xdr:cNvPr id="45074" name="Check Box 18" hidden="1">
              <a:extLst>
                <a:ext uri="{63B3BB69-23CF-44E3-9099-C40C66FF867C}">
                  <a14:compatExt spid="_x0000_s45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180975</xdr:rowOff>
        </xdr:from>
        <xdr:to>
          <xdr:col>8</xdr:col>
          <xdr:colOff>295275</xdr:colOff>
          <xdr:row>10</xdr:row>
          <xdr:rowOff>19050</xdr:rowOff>
        </xdr:to>
        <xdr:sp macro="" textlink="">
          <xdr:nvSpPr>
            <xdr:cNvPr id="45075" name="Check Box 19" hidden="1">
              <a:extLst>
                <a:ext uri="{63B3BB69-23CF-44E3-9099-C40C66FF867C}">
                  <a14:compatExt spid="_x0000_s45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180975</xdr:rowOff>
        </xdr:from>
        <xdr:to>
          <xdr:col>8</xdr:col>
          <xdr:colOff>295275</xdr:colOff>
          <xdr:row>11</xdr:row>
          <xdr:rowOff>19050</xdr:rowOff>
        </xdr:to>
        <xdr:sp macro="" textlink="">
          <xdr:nvSpPr>
            <xdr:cNvPr id="45076" name="Check Box 20" hidden="1">
              <a:extLst>
                <a:ext uri="{63B3BB69-23CF-44E3-9099-C40C66FF867C}">
                  <a14:compatExt spid="_x0000_s45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180975</xdr:rowOff>
        </xdr:from>
        <xdr:to>
          <xdr:col>8</xdr:col>
          <xdr:colOff>295275</xdr:colOff>
          <xdr:row>12</xdr:row>
          <xdr:rowOff>19050</xdr:rowOff>
        </xdr:to>
        <xdr:sp macro="" textlink="">
          <xdr:nvSpPr>
            <xdr:cNvPr id="45077" name="Check Box 21" hidden="1">
              <a:extLst>
                <a:ext uri="{63B3BB69-23CF-44E3-9099-C40C66FF867C}">
                  <a14:compatExt spid="_x0000_s45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200025</xdr:rowOff>
        </xdr:from>
        <xdr:to>
          <xdr:col>10</xdr:col>
          <xdr:colOff>295275</xdr:colOff>
          <xdr:row>7</xdr:row>
          <xdr:rowOff>38100</xdr:rowOff>
        </xdr:to>
        <xdr:sp macro="" textlink="">
          <xdr:nvSpPr>
            <xdr:cNvPr id="45078" name="Check Box 22" hidden="1">
              <a:extLst>
                <a:ext uri="{63B3BB69-23CF-44E3-9099-C40C66FF867C}">
                  <a14:compatExt spid="_x0000_s45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295275</xdr:colOff>
          <xdr:row>8</xdr:row>
          <xdr:rowOff>28575</xdr:rowOff>
        </xdr:to>
        <xdr:sp macro="" textlink="">
          <xdr:nvSpPr>
            <xdr:cNvPr id="45079" name="Check Box 23" hidden="1">
              <a:extLst>
                <a:ext uri="{63B3BB69-23CF-44E3-9099-C40C66FF867C}">
                  <a14:compatExt spid="_x0000_s45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0</xdr:rowOff>
        </xdr:from>
        <xdr:to>
          <xdr:col>10</xdr:col>
          <xdr:colOff>295275</xdr:colOff>
          <xdr:row>8</xdr:row>
          <xdr:rowOff>28575</xdr:rowOff>
        </xdr:to>
        <xdr:sp macro="" textlink="">
          <xdr:nvSpPr>
            <xdr:cNvPr id="45080" name="Check Box 24" hidden="1">
              <a:extLst>
                <a:ext uri="{63B3BB69-23CF-44E3-9099-C40C66FF867C}">
                  <a14:compatExt spid="_x0000_s45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295275</xdr:colOff>
          <xdr:row>9</xdr:row>
          <xdr:rowOff>19050</xdr:rowOff>
        </xdr:to>
        <xdr:sp macro="" textlink="">
          <xdr:nvSpPr>
            <xdr:cNvPr id="45081" name="Check Box 25" hidden="1">
              <a:extLst>
                <a:ext uri="{63B3BB69-23CF-44E3-9099-C40C66FF867C}">
                  <a14:compatExt spid="_x0000_s45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295275</xdr:colOff>
          <xdr:row>10</xdr:row>
          <xdr:rowOff>19050</xdr:rowOff>
        </xdr:to>
        <xdr:sp macro="" textlink="">
          <xdr:nvSpPr>
            <xdr:cNvPr id="45082" name="Check Box 26" hidden="1">
              <a:extLst>
                <a:ext uri="{63B3BB69-23CF-44E3-9099-C40C66FF867C}">
                  <a14:compatExt spid="_x0000_s45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295275</xdr:colOff>
          <xdr:row>11</xdr:row>
          <xdr:rowOff>19050</xdr:rowOff>
        </xdr:to>
        <xdr:sp macro="" textlink="">
          <xdr:nvSpPr>
            <xdr:cNvPr id="45083" name="Check Box 27" hidden="1">
              <a:extLst>
                <a:ext uri="{63B3BB69-23CF-44E3-9099-C40C66FF867C}">
                  <a14:compatExt spid="_x0000_s45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295275</xdr:colOff>
          <xdr:row>12</xdr:row>
          <xdr:rowOff>19050</xdr:rowOff>
        </xdr:to>
        <xdr:sp macro="" textlink="">
          <xdr:nvSpPr>
            <xdr:cNvPr id="45084" name="Check Box 28" hidden="1">
              <a:extLst>
                <a:ext uri="{63B3BB69-23CF-44E3-9099-C40C66FF867C}">
                  <a14:compatExt spid="_x0000_s45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xdr:row>
          <xdr:rowOff>200025</xdr:rowOff>
        </xdr:from>
        <xdr:to>
          <xdr:col>12</xdr:col>
          <xdr:colOff>295275</xdr:colOff>
          <xdr:row>7</xdr:row>
          <xdr:rowOff>38100</xdr:rowOff>
        </xdr:to>
        <xdr:sp macro="" textlink="">
          <xdr:nvSpPr>
            <xdr:cNvPr id="45085" name="Check Box 29" hidden="1">
              <a:extLst>
                <a:ext uri="{63B3BB69-23CF-44E3-9099-C40C66FF867C}">
                  <a14:compatExt spid="_x0000_s45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180975</xdr:rowOff>
        </xdr:from>
        <xdr:to>
          <xdr:col>12</xdr:col>
          <xdr:colOff>295275</xdr:colOff>
          <xdr:row>8</xdr:row>
          <xdr:rowOff>28575</xdr:rowOff>
        </xdr:to>
        <xdr:sp macro="" textlink="">
          <xdr:nvSpPr>
            <xdr:cNvPr id="45086" name="Check Box 30" hidden="1">
              <a:extLst>
                <a:ext uri="{63B3BB69-23CF-44E3-9099-C40C66FF867C}">
                  <a14:compatExt spid="_x0000_s45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0</xdr:rowOff>
        </xdr:from>
        <xdr:to>
          <xdr:col>12</xdr:col>
          <xdr:colOff>295275</xdr:colOff>
          <xdr:row>8</xdr:row>
          <xdr:rowOff>28575</xdr:rowOff>
        </xdr:to>
        <xdr:sp macro="" textlink="">
          <xdr:nvSpPr>
            <xdr:cNvPr id="45087" name="Check Box 31" hidden="1">
              <a:extLst>
                <a:ext uri="{63B3BB69-23CF-44E3-9099-C40C66FF867C}">
                  <a14:compatExt spid="_x0000_s45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180975</xdr:rowOff>
        </xdr:from>
        <xdr:to>
          <xdr:col>12</xdr:col>
          <xdr:colOff>295275</xdr:colOff>
          <xdr:row>9</xdr:row>
          <xdr:rowOff>19050</xdr:rowOff>
        </xdr:to>
        <xdr:sp macro="" textlink="">
          <xdr:nvSpPr>
            <xdr:cNvPr id="45088" name="Check Box 32" hidden="1">
              <a:extLst>
                <a:ext uri="{63B3BB69-23CF-44E3-9099-C40C66FF867C}">
                  <a14:compatExt spid="_x0000_s45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180975</xdr:rowOff>
        </xdr:from>
        <xdr:to>
          <xdr:col>12</xdr:col>
          <xdr:colOff>295275</xdr:colOff>
          <xdr:row>10</xdr:row>
          <xdr:rowOff>19050</xdr:rowOff>
        </xdr:to>
        <xdr:sp macro="" textlink="">
          <xdr:nvSpPr>
            <xdr:cNvPr id="45089" name="Check Box 33" hidden="1">
              <a:extLst>
                <a:ext uri="{63B3BB69-23CF-44E3-9099-C40C66FF867C}">
                  <a14:compatExt spid="_x0000_s45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180975</xdr:rowOff>
        </xdr:from>
        <xdr:to>
          <xdr:col>12</xdr:col>
          <xdr:colOff>295275</xdr:colOff>
          <xdr:row>11</xdr:row>
          <xdr:rowOff>19050</xdr:rowOff>
        </xdr:to>
        <xdr:sp macro="" textlink="">
          <xdr:nvSpPr>
            <xdr:cNvPr id="45090" name="Check Box 34" hidden="1">
              <a:extLst>
                <a:ext uri="{63B3BB69-23CF-44E3-9099-C40C66FF867C}">
                  <a14:compatExt spid="_x0000_s45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180975</xdr:rowOff>
        </xdr:from>
        <xdr:to>
          <xdr:col>12</xdr:col>
          <xdr:colOff>295275</xdr:colOff>
          <xdr:row>12</xdr:row>
          <xdr:rowOff>19050</xdr:rowOff>
        </xdr:to>
        <xdr:sp macro="" textlink="">
          <xdr:nvSpPr>
            <xdr:cNvPr id="45091" name="Check Box 35" hidden="1">
              <a:extLst>
                <a:ext uri="{63B3BB69-23CF-44E3-9099-C40C66FF867C}">
                  <a14:compatExt spid="_x0000_s45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200025</xdr:rowOff>
        </xdr:from>
        <xdr:to>
          <xdr:col>14</xdr:col>
          <xdr:colOff>295275</xdr:colOff>
          <xdr:row>7</xdr:row>
          <xdr:rowOff>38100</xdr:rowOff>
        </xdr:to>
        <xdr:sp macro="" textlink="">
          <xdr:nvSpPr>
            <xdr:cNvPr id="45092" name="Check Box 36" hidden="1">
              <a:extLst>
                <a:ext uri="{63B3BB69-23CF-44E3-9099-C40C66FF867C}">
                  <a14:compatExt spid="_x0000_s45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180975</xdr:rowOff>
        </xdr:from>
        <xdr:to>
          <xdr:col>14</xdr:col>
          <xdr:colOff>295275</xdr:colOff>
          <xdr:row>8</xdr:row>
          <xdr:rowOff>28575</xdr:rowOff>
        </xdr:to>
        <xdr:sp macro="" textlink="">
          <xdr:nvSpPr>
            <xdr:cNvPr id="45093" name="Check Box 37" hidden="1">
              <a:extLst>
                <a:ext uri="{63B3BB69-23CF-44E3-9099-C40C66FF867C}">
                  <a14:compatExt spid="_x0000_s45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0</xdr:rowOff>
        </xdr:from>
        <xdr:to>
          <xdr:col>14</xdr:col>
          <xdr:colOff>295275</xdr:colOff>
          <xdr:row>8</xdr:row>
          <xdr:rowOff>28575</xdr:rowOff>
        </xdr:to>
        <xdr:sp macro="" textlink="">
          <xdr:nvSpPr>
            <xdr:cNvPr id="45094" name="Check Box 38" hidden="1">
              <a:extLst>
                <a:ext uri="{63B3BB69-23CF-44E3-9099-C40C66FF867C}">
                  <a14:compatExt spid="_x0000_s45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180975</xdr:rowOff>
        </xdr:from>
        <xdr:to>
          <xdr:col>14</xdr:col>
          <xdr:colOff>295275</xdr:colOff>
          <xdr:row>9</xdr:row>
          <xdr:rowOff>19050</xdr:rowOff>
        </xdr:to>
        <xdr:sp macro="" textlink="">
          <xdr:nvSpPr>
            <xdr:cNvPr id="45095" name="Check Box 39" hidden="1">
              <a:extLst>
                <a:ext uri="{63B3BB69-23CF-44E3-9099-C40C66FF867C}">
                  <a14:compatExt spid="_x0000_s45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xdr:row>
          <xdr:rowOff>180975</xdr:rowOff>
        </xdr:from>
        <xdr:to>
          <xdr:col>14</xdr:col>
          <xdr:colOff>295275</xdr:colOff>
          <xdr:row>10</xdr:row>
          <xdr:rowOff>19050</xdr:rowOff>
        </xdr:to>
        <xdr:sp macro="" textlink="">
          <xdr:nvSpPr>
            <xdr:cNvPr id="45096" name="Check Box 40" hidden="1">
              <a:extLst>
                <a:ext uri="{63B3BB69-23CF-44E3-9099-C40C66FF867C}">
                  <a14:compatExt spid="_x0000_s45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xdr:row>
          <xdr:rowOff>180975</xdr:rowOff>
        </xdr:from>
        <xdr:to>
          <xdr:col>14</xdr:col>
          <xdr:colOff>295275</xdr:colOff>
          <xdr:row>11</xdr:row>
          <xdr:rowOff>19050</xdr:rowOff>
        </xdr:to>
        <xdr:sp macro="" textlink="">
          <xdr:nvSpPr>
            <xdr:cNvPr id="45097" name="Check Box 41" hidden="1">
              <a:extLst>
                <a:ext uri="{63B3BB69-23CF-44E3-9099-C40C66FF867C}">
                  <a14:compatExt spid="_x0000_s45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180975</xdr:rowOff>
        </xdr:from>
        <xdr:to>
          <xdr:col>14</xdr:col>
          <xdr:colOff>295275</xdr:colOff>
          <xdr:row>12</xdr:row>
          <xdr:rowOff>19050</xdr:rowOff>
        </xdr:to>
        <xdr:sp macro="" textlink="">
          <xdr:nvSpPr>
            <xdr:cNvPr id="45098" name="Check Box 42" hidden="1">
              <a:extLst>
                <a:ext uri="{63B3BB69-23CF-44E3-9099-C40C66FF867C}">
                  <a14:compatExt spid="_x0000_s45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xdr:row>
          <xdr:rowOff>200025</xdr:rowOff>
        </xdr:from>
        <xdr:to>
          <xdr:col>16</xdr:col>
          <xdr:colOff>295275</xdr:colOff>
          <xdr:row>7</xdr:row>
          <xdr:rowOff>38100</xdr:rowOff>
        </xdr:to>
        <xdr:sp macro="" textlink="">
          <xdr:nvSpPr>
            <xdr:cNvPr id="45099" name="Check Box 43" hidden="1">
              <a:extLst>
                <a:ext uri="{63B3BB69-23CF-44E3-9099-C40C66FF867C}">
                  <a14:compatExt spid="_x0000_s45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180975</xdr:rowOff>
        </xdr:from>
        <xdr:to>
          <xdr:col>16</xdr:col>
          <xdr:colOff>295275</xdr:colOff>
          <xdr:row>8</xdr:row>
          <xdr:rowOff>28575</xdr:rowOff>
        </xdr:to>
        <xdr:sp macro="" textlink="">
          <xdr:nvSpPr>
            <xdr:cNvPr id="45100" name="Check Box 44" hidden="1">
              <a:extLst>
                <a:ext uri="{63B3BB69-23CF-44E3-9099-C40C66FF867C}">
                  <a14:compatExt spid="_x0000_s45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0</xdr:rowOff>
        </xdr:from>
        <xdr:to>
          <xdr:col>16</xdr:col>
          <xdr:colOff>295275</xdr:colOff>
          <xdr:row>8</xdr:row>
          <xdr:rowOff>28575</xdr:rowOff>
        </xdr:to>
        <xdr:sp macro="" textlink="">
          <xdr:nvSpPr>
            <xdr:cNvPr id="45101" name="Check Box 45" hidden="1">
              <a:extLst>
                <a:ext uri="{63B3BB69-23CF-44E3-9099-C40C66FF867C}">
                  <a14:compatExt spid="_x0000_s45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180975</xdr:rowOff>
        </xdr:from>
        <xdr:to>
          <xdr:col>16</xdr:col>
          <xdr:colOff>295275</xdr:colOff>
          <xdr:row>9</xdr:row>
          <xdr:rowOff>19050</xdr:rowOff>
        </xdr:to>
        <xdr:sp macro="" textlink="">
          <xdr:nvSpPr>
            <xdr:cNvPr id="45102" name="Check Box 46" hidden="1">
              <a:extLst>
                <a:ext uri="{63B3BB69-23CF-44E3-9099-C40C66FF867C}">
                  <a14:compatExt spid="_x0000_s45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180975</xdr:rowOff>
        </xdr:from>
        <xdr:to>
          <xdr:col>16</xdr:col>
          <xdr:colOff>295275</xdr:colOff>
          <xdr:row>10</xdr:row>
          <xdr:rowOff>19050</xdr:rowOff>
        </xdr:to>
        <xdr:sp macro="" textlink="">
          <xdr:nvSpPr>
            <xdr:cNvPr id="45103" name="Check Box 47" hidden="1">
              <a:extLst>
                <a:ext uri="{63B3BB69-23CF-44E3-9099-C40C66FF867C}">
                  <a14:compatExt spid="_x0000_s45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180975</xdr:rowOff>
        </xdr:from>
        <xdr:to>
          <xdr:col>16</xdr:col>
          <xdr:colOff>295275</xdr:colOff>
          <xdr:row>11</xdr:row>
          <xdr:rowOff>19050</xdr:rowOff>
        </xdr:to>
        <xdr:sp macro="" textlink="">
          <xdr:nvSpPr>
            <xdr:cNvPr id="45104" name="Check Box 48" hidden="1">
              <a:extLst>
                <a:ext uri="{63B3BB69-23CF-44E3-9099-C40C66FF867C}">
                  <a14:compatExt spid="_x0000_s45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180975</xdr:rowOff>
        </xdr:from>
        <xdr:to>
          <xdr:col>16</xdr:col>
          <xdr:colOff>295275</xdr:colOff>
          <xdr:row>12</xdr:row>
          <xdr:rowOff>19050</xdr:rowOff>
        </xdr:to>
        <xdr:sp macro="" textlink="">
          <xdr:nvSpPr>
            <xdr:cNvPr id="45105" name="Check Box 49" hidden="1">
              <a:extLst>
                <a:ext uri="{63B3BB69-23CF-44E3-9099-C40C66FF867C}">
                  <a14:compatExt spid="_x0000_s45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200025</xdr:rowOff>
        </xdr:from>
        <xdr:to>
          <xdr:col>18</xdr:col>
          <xdr:colOff>295275</xdr:colOff>
          <xdr:row>7</xdr:row>
          <xdr:rowOff>38100</xdr:rowOff>
        </xdr:to>
        <xdr:sp macro="" textlink="">
          <xdr:nvSpPr>
            <xdr:cNvPr id="45106" name="Check Box 50" hidden="1">
              <a:extLst>
                <a:ext uri="{63B3BB69-23CF-44E3-9099-C40C66FF867C}">
                  <a14:compatExt spid="_x0000_s45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180975</xdr:rowOff>
        </xdr:from>
        <xdr:to>
          <xdr:col>18</xdr:col>
          <xdr:colOff>295275</xdr:colOff>
          <xdr:row>8</xdr:row>
          <xdr:rowOff>28575</xdr:rowOff>
        </xdr:to>
        <xdr:sp macro="" textlink="">
          <xdr:nvSpPr>
            <xdr:cNvPr id="45107" name="Check Box 51" hidden="1">
              <a:extLst>
                <a:ext uri="{63B3BB69-23CF-44E3-9099-C40C66FF867C}">
                  <a14:compatExt spid="_x0000_s45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0</xdr:rowOff>
        </xdr:from>
        <xdr:to>
          <xdr:col>18</xdr:col>
          <xdr:colOff>295275</xdr:colOff>
          <xdr:row>8</xdr:row>
          <xdr:rowOff>28575</xdr:rowOff>
        </xdr:to>
        <xdr:sp macro="" textlink="">
          <xdr:nvSpPr>
            <xdr:cNvPr id="45108" name="Check Box 52" hidden="1">
              <a:extLst>
                <a:ext uri="{63B3BB69-23CF-44E3-9099-C40C66FF867C}">
                  <a14:compatExt spid="_x0000_s45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180975</xdr:rowOff>
        </xdr:from>
        <xdr:to>
          <xdr:col>18</xdr:col>
          <xdr:colOff>295275</xdr:colOff>
          <xdr:row>9</xdr:row>
          <xdr:rowOff>19050</xdr:rowOff>
        </xdr:to>
        <xdr:sp macro="" textlink="">
          <xdr:nvSpPr>
            <xdr:cNvPr id="45109" name="Check Box 53" hidden="1">
              <a:extLst>
                <a:ext uri="{63B3BB69-23CF-44E3-9099-C40C66FF867C}">
                  <a14:compatExt spid="_x0000_s45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xdr:row>
          <xdr:rowOff>180975</xdr:rowOff>
        </xdr:from>
        <xdr:to>
          <xdr:col>18</xdr:col>
          <xdr:colOff>295275</xdr:colOff>
          <xdr:row>10</xdr:row>
          <xdr:rowOff>19050</xdr:rowOff>
        </xdr:to>
        <xdr:sp macro="" textlink="">
          <xdr:nvSpPr>
            <xdr:cNvPr id="45110" name="Check Box 54" hidden="1">
              <a:extLst>
                <a:ext uri="{63B3BB69-23CF-44E3-9099-C40C66FF867C}">
                  <a14:compatExt spid="_x0000_s45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180975</xdr:rowOff>
        </xdr:from>
        <xdr:to>
          <xdr:col>18</xdr:col>
          <xdr:colOff>295275</xdr:colOff>
          <xdr:row>11</xdr:row>
          <xdr:rowOff>19050</xdr:rowOff>
        </xdr:to>
        <xdr:sp macro="" textlink="">
          <xdr:nvSpPr>
            <xdr:cNvPr id="45111" name="Check Box 55" hidden="1">
              <a:extLst>
                <a:ext uri="{63B3BB69-23CF-44E3-9099-C40C66FF867C}">
                  <a14:compatExt spid="_x0000_s45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180975</xdr:rowOff>
        </xdr:from>
        <xdr:to>
          <xdr:col>18</xdr:col>
          <xdr:colOff>295275</xdr:colOff>
          <xdr:row>12</xdr:row>
          <xdr:rowOff>19050</xdr:rowOff>
        </xdr:to>
        <xdr:sp macro="" textlink="">
          <xdr:nvSpPr>
            <xdr:cNvPr id="45112" name="Check Box 56" hidden="1">
              <a:extLst>
                <a:ext uri="{63B3BB69-23CF-44E3-9099-C40C66FF867C}">
                  <a14:compatExt spid="_x0000_s45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200025</xdr:rowOff>
        </xdr:from>
        <xdr:to>
          <xdr:col>20</xdr:col>
          <xdr:colOff>295275</xdr:colOff>
          <xdr:row>7</xdr:row>
          <xdr:rowOff>38100</xdr:rowOff>
        </xdr:to>
        <xdr:sp macro="" textlink="">
          <xdr:nvSpPr>
            <xdr:cNvPr id="45113" name="Check Box 57" hidden="1">
              <a:extLst>
                <a:ext uri="{63B3BB69-23CF-44E3-9099-C40C66FF867C}">
                  <a14:compatExt spid="_x0000_s45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180975</xdr:rowOff>
        </xdr:from>
        <xdr:to>
          <xdr:col>20</xdr:col>
          <xdr:colOff>295275</xdr:colOff>
          <xdr:row>8</xdr:row>
          <xdr:rowOff>28575</xdr:rowOff>
        </xdr:to>
        <xdr:sp macro="" textlink="">
          <xdr:nvSpPr>
            <xdr:cNvPr id="45114" name="Check Box 58" hidden="1">
              <a:extLst>
                <a:ext uri="{63B3BB69-23CF-44E3-9099-C40C66FF867C}">
                  <a14:compatExt spid="_x0000_s45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0</xdr:rowOff>
        </xdr:from>
        <xdr:to>
          <xdr:col>20</xdr:col>
          <xdr:colOff>295275</xdr:colOff>
          <xdr:row>8</xdr:row>
          <xdr:rowOff>28575</xdr:rowOff>
        </xdr:to>
        <xdr:sp macro="" textlink="">
          <xdr:nvSpPr>
            <xdr:cNvPr id="45115" name="Check Box 59" hidden="1">
              <a:extLst>
                <a:ext uri="{63B3BB69-23CF-44E3-9099-C40C66FF867C}">
                  <a14:compatExt spid="_x0000_s45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180975</xdr:rowOff>
        </xdr:from>
        <xdr:to>
          <xdr:col>20</xdr:col>
          <xdr:colOff>295275</xdr:colOff>
          <xdr:row>9</xdr:row>
          <xdr:rowOff>19050</xdr:rowOff>
        </xdr:to>
        <xdr:sp macro="" textlink="">
          <xdr:nvSpPr>
            <xdr:cNvPr id="45116" name="Check Box 60" hidden="1">
              <a:extLst>
                <a:ext uri="{63B3BB69-23CF-44E3-9099-C40C66FF867C}">
                  <a14:compatExt spid="_x0000_s45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180975</xdr:rowOff>
        </xdr:from>
        <xdr:to>
          <xdr:col>20</xdr:col>
          <xdr:colOff>295275</xdr:colOff>
          <xdr:row>10</xdr:row>
          <xdr:rowOff>19050</xdr:rowOff>
        </xdr:to>
        <xdr:sp macro="" textlink="">
          <xdr:nvSpPr>
            <xdr:cNvPr id="45117" name="Check Box 61" hidden="1">
              <a:extLst>
                <a:ext uri="{63B3BB69-23CF-44E3-9099-C40C66FF867C}">
                  <a14:compatExt spid="_x0000_s45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180975</xdr:rowOff>
        </xdr:from>
        <xdr:to>
          <xdr:col>20</xdr:col>
          <xdr:colOff>295275</xdr:colOff>
          <xdr:row>11</xdr:row>
          <xdr:rowOff>19050</xdr:rowOff>
        </xdr:to>
        <xdr:sp macro="" textlink="">
          <xdr:nvSpPr>
            <xdr:cNvPr id="45118" name="Check Box 62" hidden="1">
              <a:extLst>
                <a:ext uri="{63B3BB69-23CF-44E3-9099-C40C66FF867C}">
                  <a14:compatExt spid="_x0000_s45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180975</xdr:rowOff>
        </xdr:from>
        <xdr:to>
          <xdr:col>20</xdr:col>
          <xdr:colOff>295275</xdr:colOff>
          <xdr:row>12</xdr:row>
          <xdr:rowOff>19050</xdr:rowOff>
        </xdr:to>
        <xdr:sp macro="" textlink="">
          <xdr:nvSpPr>
            <xdr:cNvPr id="45119" name="Check Box 63" hidden="1">
              <a:extLst>
                <a:ext uri="{63B3BB69-23CF-44E3-9099-C40C66FF867C}">
                  <a14:compatExt spid="_x0000_s45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xdr:row>
          <xdr:rowOff>200025</xdr:rowOff>
        </xdr:from>
        <xdr:to>
          <xdr:col>22</xdr:col>
          <xdr:colOff>295275</xdr:colOff>
          <xdr:row>7</xdr:row>
          <xdr:rowOff>38100</xdr:rowOff>
        </xdr:to>
        <xdr:sp macro="" textlink="">
          <xdr:nvSpPr>
            <xdr:cNvPr id="45120" name="Check Box 64" hidden="1">
              <a:extLst>
                <a:ext uri="{63B3BB69-23CF-44E3-9099-C40C66FF867C}">
                  <a14:compatExt spid="_x0000_s45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xdr:row>
          <xdr:rowOff>180975</xdr:rowOff>
        </xdr:from>
        <xdr:to>
          <xdr:col>22</xdr:col>
          <xdr:colOff>295275</xdr:colOff>
          <xdr:row>8</xdr:row>
          <xdr:rowOff>28575</xdr:rowOff>
        </xdr:to>
        <xdr:sp macro="" textlink="">
          <xdr:nvSpPr>
            <xdr:cNvPr id="45121" name="Check Box 65" hidden="1">
              <a:extLst>
                <a:ext uri="{63B3BB69-23CF-44E3-9099-C40C66FF867C}">
                  <a14:compatExt spid="_x0000_s4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0</xdr:rowOff>
        </xdr:from>
        <xdr:to>
          <xdr:col>22</xdr:col>
          <xdr:colOff>295275</xdr:colOff>
          <xdr:row>8</xdr:row>
          <xdr:rowOff>28575</xdr:rowOff>
        </xdr:to>
        <xdr:sp macro="" textlink="">
          <xdr:nvSpPr>
            <xdr:cNvPr id="45122" name="Check Box 66" hidden="1">
              <a:extLst>
                <a:ext uri="{63B3BB69-23CF-44E3-9099-C40C66FF867C}">
                  <a14:compatExt spid="_x0000_s4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180975</xdr:rowOff>
        </xdr:from>
        <xdr:to>
          <xdr:col>22</xdr:col>
          <xdr:colOff>295275</xdr:colOff>
          <xdr:row>9</xdr:row>
          <xdr:rowOff>19050</xdr:rowOff>
        </xdr:to>
        <xdr:sp macro="" textlink="">
          <xdr:nvSpPr>
            <xdr:cNvPr id="45123" name="Check Box 67" hidden="1">
              <a:extLst>
                <a:ext uri="{63B3BB69-23CF-44E3-9099-C40C66FF867C}">
                  <a14:compatExt spid="_x0000_s4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180975</xdr:rowOff>
        </xdr:from>
        <xdr:to>
          <xdr:col>22</xdr:col>
          <xdr:colOff>295275</xdr:colOff>
          <xdr:row>10</xdr:row>
          <xdr:rowOff>19050</xdr:rowOff>
        </xdr:to>
        <xdr:sp macro="" textlink="">
          <xdr:nvSpPr>
            <xdr:cNvPr id="45124" name="Check Box 68" hidden="1">
              <a:extLst>
                <a:ext uri="{63B3BB69-23CF-44E3-9099-C40C66FF867C}">
                  <a14:compatExt spid="_x0000_s4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xdr:row>
          <xdr:rowOff>180975</xdr:rowOff>
        </xdr:from>
        <xdr:to>
          <xdr:col>22</xdr:col>
          <xdr:colOff>295275</xdr:colOff>
          <xdr:row>11</xdr:row>
          <xdr:rowOff>19050</xdr:rowOff>
        </xdr:to>
        <xdr:sp macro="" textlink="">
          <xdr:nvSpPr>
            <xdr:cNvPr id="45125" name="Check Box 69" hidden="1">
              <a:extLst>
                <a:ext uri="{63B3BB69-23CF-44E3-9099-C40C66FF867C}">
                  <a14:compatExt spid="_x0000_s4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xdr:row>
          <xdr:rowOff>180975</xdr:rowOff>
        </xdr:from>
        <xdr:to>
          <xdr:col>22</xdr:col>
          <xdr:colOff>295275</xdr:colOff>
          <xdr:row>12</xdr:row>
          <xdr:rowOff>19050</xdr:rowOff>
        </xdr:to>
        <xdr:sp macro="" textlink="">
          <xdr:nvSpPr>
            <xdr:cNvPr id="45126" name="Check Box 70" hidden="1">
              <a:extLst>
                <a:ext uri="{63B3BB69-23CF-44E3-9099-C40C66FF867C}">
                  <a14:compatExt spid="_x0000_s4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xdr:row>
          <xdr:rowOff>200025</xdr:rowOff>
        </xdr:from>
        <xdr:to>
          <xdr:col>24</xdr:col>
          <xdr:colOff>295275</xdr:colOff>
          <xdr:row>7</xdr:row>
          <xdr:rowOff>38100</xdr:rowOff>
        </xdr:to>
        <xdr:sp macro="" textlink="">
          <xdr:nvSpPr>
            <xdr:cNvPr id="45127" name="Check Box 71" hidden="1">
              <a:extLst>
                <a:ext uri="{63B3BB69-23CF-44E3-9099-C40C66FF867C}">
                  <a14:compatExt spid="_x0000_s4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xdr:row>
          <xdr:rowOff>180975</xdr:rowOff>
        </xdr:from>
        <xdr:to>
          <xdr:col>24</xdr:col>
          <xdr:colOff>295275</xdr:colOff>
          <xdr:row>8</xdr:row>
          <xdr:rowOff>28575</xdr:rowOff>
        </xdr:to>
        <xdr:sp macro="" textlink="">
          <xdr:nvSpPr>
            <xdr:cNvPr id="45128" name="Check Box 72" hidden="1">
              <a:extLst>
                <a:ext uri="{63B3BB69-23CF-44E3-9099-C40C66FF867C}">
                  <a14:compatExt spid="_x0000_s4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0</xdr:rowOff>
        </xdr:from>
        <xdr:to>
          <xdr:col>24</xdr:col>
          <xdr:colOff>295275</xdr:colOff>
          <xdr:row>8</xdr:row>
          <xdr:rowOff>28575</xdr:rowOff>
        </xdr:to>
        <xdr:sp macro="" textlink="">
          <xdr:nvSpPr>
            <xdr:cNvPr id="45129" name="Check Box 73" hidden="1">
              <a:extLst>
                <a:ext uri="{63B3BB69-23CF-44E3-9099-C40C66FF867C}">
                  <a14:compatExt spid="_x0000_s4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180975</xdr:rowOff>
        </xdr:from>
        <xdr:to>
          <xdr:col>24</xdr:col>
          <xdr:colOff>295275</xdr:colOff>
          <xdr:row>9</xdr:row>
          <xdr:rowOff>19050</xdr:rowOff>
        </xdr:to>
        <xdr:sp macro="" textlink="">
          <xdr:nvSpPr>
            <xdr:cNvPr id="45130" name="Check Box 74" hidden="1">
              <a:extLst>
                <a:ext uri="{63B3BB69-23CF-44E3-9099-C40C66FF867C}">
                  <a14:compatExt spid="_x0000_s4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8</xdr:row>
          <xdr:rowOff>180975</xdr:rowOff>
        </xdr:from>
        <xdr:to>
          <xdr:col>24</xdr:col>
          <xdr:colOff>295275</xdr:colOff>
          <xdr:row>10</xdr:row>
          <xdr:rowOff>19050</xdr:rowOff>
        </xdr:to>
        <xdr:sp macro="" textlink="">
          <xdr:nvSpPr>
            <xdr:cNvPr id="45131" name="Check Box 75" hidden="1">
              <a:extLst>
                <a:ext uri="{63B3BB69-23CF-44E3-9099-C40C66FF867C}">
                  <a14:compatExt spid="_x0000_s4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180975</xdr:rowOff>
        </xdr:from>
        <xdr:to>
          <xdr:col>24</xdr:col>
          <xdr:colOff>295275</xdr:colOff>
          <xdr:row>11</xdr:row>
          <xdr:rowOff>19050</xdr:rowOff>
        </xdr:to>
        <xdr:sp macro="" textlink="">
          <xdr:nvSpPr>
            <xdr:cNvPr id="45132" name="Check Box 76" hidden="1">
              <a:extLst>
                <a:ext uri="{63B3BB69-23CF-44E3-9099-C40C66FF867C}">
                  <a14:compatExt spid="_x0000_s4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180975</xdr:rowOff>
        </xdr:from>
        <xdr:to>
          <xdr:col>24</xdr:col>
          <xdr:colOff>295275</xdr:colOff>
          <xdr:row>12</xdr:row>
          <xdr:rowOff>19050</xdr:rowOff>
        </xdr:to>
        <xdr:sp macro="" textlink="">
          <xdr:nvSpPr>
            <xdr:cNvPr id="45133" name="Check Box 77" hidden="1">
              <a:extLst>
                <a:ext uri="{63B3BB69-23CF-44E3-9099-C40C66FF867C}">
                  <a14:compatExt spid="_x0000_s4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xdr:row>
          <xdr:rowOff>200025</xdr:rowOff>
        </xdr:from>
        <xdr:to>
          <xdr:col>26</xdr:col>
          <xdr:colOff>295275</xdr:colOff>
          <xdr:row>7</xdr:row>
          <xdr:rowOff>38100</xdr:rowOff>
        </xdr:to>
        <xdr:sp macro="" textlink="">
          <xdr:nvSpPr>
            <xdr:cNvPr id="45134" name="Check Box 78" hidden="1">
              <a:extLst>
                <a:ext uri="{63B3BB69-23CF-44E3-9099-C40C66FF867C}">
                  <a14:compatExt spid="_x0000_s4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xdr:row>
          <xdr:rowOff>180975</xdr:rowOff>
        </xdr:from>
        <xdr:to>
          <xdr:col>26</xdr:col>
          <xdr:colOff>295275</xdr:colOff>
          <xdr:row>8</xdr:row>
          <xdr:rowOff>28575</xdr:rowOff>
        </xdr:to>
        <xdr:sp macro="" textlink="">
          <xdr:nvSpPr>
            <xdr:cNvPr id="45135" name="Check Box 79" hidden="1">
              <a:extLst>
                <a:ext uri="{63B3BB69-23CF-44E3-9099-C40C66FF867C}">
                  <a14:compatExt spid="_x0000_s4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xdr:row>
          <xdr:rowOff>0</xdr:rowOff>
        </xdr:from>
        <xdr:to>
          <xdr:col>26</xdr:col>
          <xdr:colOff>295275</xdr:colOff>
          <xdr:row>8</xdr:row>
          <xdr:rowOff>28575</xdr:rowOff>
        </xdr:to>
        <xdr:sp macro="" textlink="">
          <xdr:nvSpPr>
            <xdr:cNvPr id="45136" name="Check Box 80" hidden="1">
              <a:extLst>
                <a:ext uri="{63B3BB69-23CF-44E3-9099-C40C66FF867C}">
                  <a14:compatExt spid="_x0000_s4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xdr:row>
          <xdr:rowOff>180975</xdr:rowOff>
        </xdr:from>
        <xdr:to>
          <xdr:col>26</xdr:col>
          <xdr:colOff>295275</xdr:colOff>
          <xdr:row>9</xdr:row>
          <xdr:rowOff>19050</xdr:rowOff>
        </xdr:to>
        <xdr:sp macro="" textlink="">
          <xdr:nvSpPr>
            <xdr:cNvPr id="45137" name="Check Box 81" hidden="1">
              <a:extLst>
                <a:ext uri="{63B3BB69-23CF-44E3-9099-C40C66FF867C}">
                  <a14:compatExt spid="_x0000_s4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xdr:row>
          <xdr:rowOff>180975</xdr:rowOff>
        </xdr:from>
        <xdr:to>
          <xdr:col>26</xdr:col>
          <xdr:colOff>295275</xdr:colOff>
          <xdr:row>10</xdr:row>
          <xdr:rowOff>19050</xdr:rowOff>
        </xdr:to>
        <xdr:sp macro="" textlink="">
          <xdr:nvSpPr>
            <xdr:cNvPr id="45138" name="Check Box 82" hidden="1">
              <a:extLst>
                <a:ext uri="{63B3BB69-23CF-44E3-9099-C40C66FF867C}">
                  <a14:compatExt spid="_x0000_s4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xdr:row>
          <xdr:rowOff>180975</xdr:rowOff>
        </xdr:from>
        <xdr:to>
          <xdr:col>26</xdr:col>
          <xdr:colOff>295275</xdr:colOff>
          <xdr:row>11</xdr:row>
          <xdr:rowOff>19050</xdr:rowOff>
        </xdr:to>
        <xdr:sp macro="" textlink="">
          <xdr:nvSpPr>
            <xdr:cNvPr id="45139" name="Check Box 83" hidden="1">
              <a:extLst>
                <a:ext uri="{63B3BB69-23CF-44E3-9099-C40C66FF867C}">
                  <a14:compatExt spid="_x0000_s4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xdr:row>
          <xdr:rowOff>180975</xdr:rowOff>
        </xdr:from>
        <xdr:to>
          <xdr:col>26</xdr:col>
          <xdr:colOff>295275</xdr:colOff>
          <xdr:row>12</xdr:row>
          <xdr:rowOff>19050</xdr:rowOff>
        </xdr:to>
        <xdr:sp macro="" textlink="">
          <xdr:nvSpPr>
            <xdr:cNvPr id="45140" name="Check Box 84" hidden="1">
              <a:extLst>
                <a:ext uri="{63B3BB69-23CF-44E3-9099-C40C66FF867C}">
                  <a14:compatExt spid="_x0000_s4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xdr:row>
          <xdr:rowOff>200025</xdr:rowOff>
        </xdr:from>
        <xdr:to>
          <xdr:col>28</xdr:col>
          <xdr:colOff>295275</xdr:colOff>
          <xdr:row>7</xdr:row>
          <xdr:rowOff>38100</xdr:rowOff>
        </xdr:to>
        <xdr:sp macro="" textlink="">
          <xdr:nvSpPr>
            <xdr:cNvPr id="45141" name="Check Box 85" hidden="1">
              <a:extLst>
                <a:ext uri="{63B3BB69-23CF-44E3-9099-C40C66FF867C}">
                  <a14:compatExt spid="_x0000_s4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xdr:row>
          <xdr:rowOff>180975</xdr:rowOff>
        </xdr:from>
        <xdr:to>
          <xdr:col>28</xdr:col>
          <xdr:colOff>295275</xdr:colOff>
          <xdr:row>8</xdr:row>
          <xdr:rowOff>28575</xdr:rowOff>
        </xdr:to>
        <xdr:sp macro="" textlink="">
          <xdr:nvSpPr>
            <xdr:cNvPr id="45142" name="Check Box 86" hidden="1">
              <a:extLst>
                <a:ext uri="{63B3BB69-23CF-44E3-9099-C40C66FF867C}">
                  <a14:compatExt spid="_x0000_s4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7</xdr:row>
          <xdr:rowOff>0</xdr:rowOff>
        </xdr:from>
        <xdr:to>
          <xdr:col>28</xdr:col>
          <xdr:colOff>295275</xdr:colOff>
          <xdr:row>8</xdr:row>
          <xdr:rowOff>28575</xdr:rowOff>
        </xdr:to>
        <xdr:sp macro="" textlink="">
          <xdr:nvSpPr>
            <xdr:cNvPr id="45143" name="Check Box 87" hidden="1">
              <a:extLst>
                <a:ext uri="{63B3BB69-23CF-44E3-9099-C40C66FF867C}">
                  <a14:compatExt spid="_x0000_s4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7</xdr:row>
          <xdr:rowOff>180975</xdr:rowOff>
        </xdr:from>
        <xdr:to>
          <xdr:col>28</xdr:col>
          <xdr:colOff>295275</xdr:colOff>
          <xdr:row>9</xdr:row>
          <xdr:rowOff>19050</xdr:rowOff>
        </xdr:to>
        <xdr:sp macro="" textlink="">
          <xdr:nvSpPr>
            <xdr:cNvPr id="45144" name="Check Box 88" hidden="1">
              <a:extLst>
                <a:ext uri="{63B3BB69-23CF-44E3-9099-C40C66FF867C}">
                  <a14:compatExt spid="_x0000_s4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8</xdr:row>
          <xdr:rowOff>180975</xdr:rowOff>
        </xdr:from>
        <xdr:to>
          <xdr:col>28</xdr:col>
          <xdr:colOff>295275</xdr:colOff>
          <xdr:row>10</xdr:row>
          <xdr:rowOff>19050</xdr:rowOff>
        </xdr:to>
        <xdr:sp macro="" textlink="">
          <xdr:nvSpPr>
            <xdr:cNvPr id="45145" name="Check Box 89" hidden="1">
              <a:extLst>
                <a:ext uri="{63B3BB69-23CF-44E3-9099-C40C66FF867C}">
                  <a14:compatExt spid="_x0000_s4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180975</xdr:rowOff>
        </xdr:from>
        <xdr:to>
          <xdr:col>28</xdr:col>
          <xdr:colOff>295275</xdr:colOff>
          <xdr:row>11</xdr:row>
          <xdr:rowOff>19050</xdr:rowOff>
        </xdr:to>
        <xdr:sp macro="" textlink="">
          <xdr:nvSpPr>
            <xdr:cNvPr id="45146" name="Check Box 90" hidden="1">
              <a:extLst>
                <a:ext uri="{63B3BB69-23CF-44E3-9099-C40C66FF867C}">
                  <a14:compatExt spid="_x0000_s4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180975</xdr:rowOff>
        </xdr:from>
        <xdr:to>
          <xdr:col>28</xdr:col>
          <xdr:colOff>295275</xdr:colOff>
          <xdr:row>12</xdr:row>
          <xdr:rowOff>19050</xdr:rowOff>
        </xdr:to>
        <xdr:sp macro="" textlink="">
          <xdr:nvSpPr>
            <xdr:cNvPr id="45147" name="Check Box 91" hidden="1">
              <a:extLst>
                <a:ext uri="{63B3BB69-23CF-44E3-9099-C40C66FF867C}">
                  <a14:compatExt spid="_x0000_s4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200025</xdr:rowOff>
        </xdr:from>
        <xdr:to>
          <xdr:col>30</xdr:col>
          <xdr:colOff>295275</xdr:colOff>
          <xdr:row>7</xdr:row>
          <xdr:rowOff>38100</xdr:rowOff>
        </xdr:to>
        <xdr:sp macro="" textlink="">
          <xdr:nvSpPr>
            <xdr:cNvPr id="45148" name="Check Box 92" hidden="1">
              <a:extLst>
                <a:ext uri="{63B3BB69-23CF-44E3-9099-C40C66FF867C}">
                  <a14:compatExt spid="_x0000_s4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xdr:row>
          <xdr:rowOff>180975</xdr:rowOff>
        </xdr:from>
        <xdr:to>
          <xdr:col>30</xdr:col>
          <xdr:colOff>295275</xdr:colOff>
          <xdr:row>8</xdr:row>
          <xdr:rowOff>28575</xdr:rowOff>
        </xdr:to>
        <xdr:sp macro="" textlink="">
          <xdr:nvSpPr>
            <xdr:cNvPr id="45149" name="Check Box 93" hidden="1">
              <a:extLst>
                <a:ext uri="{63B3BB69-23CF-44E3-9099-C40C66FF867C}">
                  <a14:compatExt spid="_x0000_s4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0</xdr:rowOff>
        </xdr:from>
        <xdr:to>
          <xdr:col>30</xdr:col>
          <xdr:colOff>295275</xdr:colOff>
          <xdr:row>8</xdr:row>
          <xdr:rowOff>28575</xdr:rowOff>
        </xdr:to>
        <xdr:sp macro="" textlink="">
          <xdr:nvSpPr>
            <xdr:cNvPr id="45150" name="Check Box 94" hidden="1">
              <a:extLst>
                <a:ext uri="{63B3BB69-23CF-44E3-9099-C40C66FF867C}">
                  <a14:compatExt spid="_x0000_s4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180975</xdr:rowOff>
        </xdr:from>
        <xdr:to>
          <xdr:col>30</xdr:col>
          <xdr:colOff>295275</xdr:colOff>
          <xdr:row>9</xdr:row>
          <xdr:rowOff>19050</xdr:rowOff>
        </xdr:to>
        <xdr:sp macro="" textlink="">
          <xdr:nvSpPr>
            <xdr:cNvPr id="45151" name="Check Box 95" hidden="1">
              <a:extLst>
                <a:ext uri="{63B3BB69-23CF-44E3-9099-C40C66FF867C}">
                  <a14:compatExt spid="_x0000_s4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xdr:row>
          <xdr:rowOff>180975</xdr:rowOff>
        </xdr:from>
        <xdr:to>
          <xdr:col>30</xdr:col>
          <xdr:colOff>295275</xdr:colOff>
          <xdr:row>10</xdr:row>
          <xdr:rowOff>19050</xdr:rowOff>
        </xdr:to>
        <xdr:sp macro="" textlink="">
          <xdr:nvSpPr>
            <xdr:cNvPr id="45152" name="Check Box 96" hidden="1">
              <a:extLst>
                <a:ext uri="{63B3BB69-23CF-44E3-9099-C40C66FF867C}">
                  <a14:compatExt spid="_x0000_s4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180975</xdr:rowOff>
        </xdr:from>
        <xdr:to>
          <xdr:col>30</xdr:col>
          <xdr:colOff>295275</xdr:colOff>
          <xdr:row>11</xdr:row>
          <xdr:rowOff>19050</xdr:rowOff>
        </xdr:to>
        <xdr:sp macro="" textlink="">
          <xdr:nvSpPr>
            <xdr:cNvPr id="45153" name="Check Box 97" hidden="1">
              <a:extLst>
                <a:ext uri="{63B3BB69-23CF-44E3-9099-C40C66FF867C}">
                  <a14:compatExt spid="_x0000_s4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xdr:row>
          <xdr:rowOff>180975</xdr:rowOff>
        </xdr:from>
        <xdr:to>
          <xdr:col>30</xdr:col>
          <xdr:colOff>295275</xdr:colOff>
          <xdr:row>12</xdr:row>
          <xdr:rowOff>19050</xdr:rowOff>
        </xdr:to>
        <xdr:sp macro="" textlink="">
          <xdr:nvSpPr>
            <xdr:cNvPr id="45154" name="Check Box 98" hidden="1">
              <a:extLst>
                <a:ext uri="{63B3BB69-23CF-44E3-9099-C40C66FF867C}">
                  <a14:compatExt spid="_x0000_s4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xdr:row>
          <xdr:rowOff>200025</xdr:rowOff>
        </xdr:from>
        <xdr:to>
          <xdr:col>32</xdr:col>
          <xdr:colOff>295275</xdr:colOff>
          <xdr:row>7</xdr:row>
          <xdr:rowOff>38100</xdr:rowOff>
        </xdr:to>
        <xdr:sp macro="" textlink="">
          <xdr:nvSpPr>
            <xdr:cNvPr id="45155" name="Check Box 99" hidden="1">
              <a:extLst>
                <a:ext uri="{63B3BB69-23CF-44E3-9099-C40C66FF867C}">
                  <a14:compatExt spid="_x0000_s4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xdr:row>
          <xdr:rowOff>180975</xdr:rowOff>
        </xdr:from>
        <xdr:to>
          <xdr:col>32</xdr:col>
          <xdr:colOff>295275</xdr:colOff>
          <xdr:row>8</xdr:row>
          <xdr:rowOff>28575</xdr:rowOff>
        </xdr:to>
        <xdr:sp macro="" textlink="">
          <xdr:nvSpPr>
            <xdr:cNvPr id="45156" name="Check Box 100" hidden="1">
              <a:extLst>
                <a:ext uri="{63B3BB69-23CF-44E3-9099-C40C66FF867C}">
                  <a14:compatExt spid="_x0000_s4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xdr:row>
          <xdr:rowOff>0</xdr:rowOff>
        </xdr:from>
        <xdr:to>
          <xdr:col>32</xdr:col>
          <xdr:colOff>295275</xdr:colOff>
          <xdr:row>8</xdr:row>
          <xdr:rowOff>28575</xdr:rowOff>
        </xdr:to>
        <xdr:sp macro="" textlink="">
          <xdr:nvSpPr>
            <xdr:cNvPr id="45157" name="Check Box 101" hidden="1">
              <a:extLst>
                <a:ext uri="{63B3BB69-23CF-44E3-9099-C40C66FF867C}">
                  <a14:compatExt spid="_x0000_s4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xdr:row>
          <xdr:rowOff>180975</xdr:rowOff>
        </xdr:from>
        <xdr:to>
          <xdr:col>32</xdr:col>
          <xdr:colOff>295275</xdr:colOff>
          <xdr:row>9</xdr:row>
          <xdr:rowOff>19050</xdr:rowOff>
        </xdr:to>
        <xdr:sp macro="" textlink="">
          <xdr:nvSpPr>
            <xdr:cNvPr id="45158" name="Check Box 102" hidden="1">
              <a:extLst>
                <a:ext uri="{63B3BB69-23CF-44E3-9099-C40C66FF867C}">
                  <a14:compatExt spid="_x0000_s4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xdr:row>
          <xdr:rowOff>180975</xdr:rowOff>
        </xdr:from>
        <xdr:to>
          <xdr:col>32</xdr:col>
          <xdr:colOff>295275</xdr:colOff>
          <xdr:row>10</xdr:row>
          <xdr:rowOff>19050</xdr:rowOff>
        </xdr:to>
        <xdr:sp macro="" textlink="">
          <xdr:nvSpPr>
            <xdr:cNvPr id="45159" name="Check Box 103" hidden="1">
              <a:extLst>
                <a:ext uri="{63B3BB69-23CF-44E3-9099-C40C66FF867C}">
                  <a14:compatExt spid="_x0000_s4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xdr:row>
          <xdr:rowOff>180975</xdr:rowOff>
        </xdr:from>
        <xdr:to>
          <xdr:col>32</xdr:col>
          <xdr:colOff>295275</xdr:colOff>
          <xdr:row>11</xdr:row>
          <xdr:rowOff>19050</xdr:rowOff>
        </xdr:to>
        <xdr:sp macro="" textlink="">
          <xdr:nvSpPr>
            <xdr:cNvPr id="45160" name="Check Box 104" hidden="1">
              <a:extLst>
                <a:ext uri="{63B3BB69-23CF-44E3-9099-C40C66FF867C}">
                  <a14:compatExt spid="_x0000_s4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xdr:row>
          <xdr:rowOff>180975</xdr:rowOff>
        </xdr:from>
        <xdr:to>
          <xdr:col>32</xdr:col>
          <xdr:colOff>295275</xdr:colOff>
          <xdr:row>12</xdr:row>
          <xdr:rowOff>19050</xdr:rowOff>
        </xdr:to>
        <xdr:sp macro="" textlink="">
          <xdr:nvSpPr>
            <xdr:cNvPr id="45161" name="Check Box 105" hidden="1">
              <a:extLst>
                <a:ext uri="{63B3BB69-23CF-44E3-9099-C40C66FF867C}">
                  <a14:compatExt spid="_x0000_s4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0</xdr:rowOff>
        </xdr:from>
        <xdr:to>
          <xdr:col>2</xdr:col>
          <xdr:colOff>295275</xdr:colOff>
          <xdr:row>7</xdr:row>
          <xdr:rowOff>38100</xdr:rowOff>
        </xdr:to>
        <xdr:sp macro="" textlink="">
          <xdr:nvSpPr>
            <xdr:cNvPr id="45162" name="Check Box 106" hidden="1">
              <a:extLst>
                <a:ext uri="{63B3BB69-23CF-44E3-9099-C40C66FF867C}">
                  <a14:compatExt spid="_x0000_s4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28575</xdr:rowOff>
        </xdr:to>
        <xdr:sp macro="" textlink="">
          <xdr:nvSpPr>
            <xdr:cNvPr id="45163" name="Check Box 107" hidden="1">
              <a:extLst>
                <a:ext uri="{63B3BB69-23CF-44E3-9099-C40C66FF867C}">
                  <a14:compatExt spid="_x0000_s4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295275</xdr:colOff>
          <xdr:row>8</xdr:row>
          <xdr:rowOff>28575</xdr:rowOff>
        </xdr:to>
        <xdr:sp macro="" textlink="">
          <xdr:nvSpPr>
            <xdr:cNvPr id="45164" name="Check Box 108" hidden="1">
              <a:extLst>
                <a:ext uri="{63B3BB69-23CF-44E3-9099-C40C66FF867C}">
                  <a14:compatExt spid="_x0000_s4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180975</xdr:rowOff>
        </xdr:from>
        <xdr:to>
          <xdr:col>2</xdr:col>
          <xdr:colOff>295275</xdr:colOff>
          <xdr:row>9</xdr:row>
          <xdr:rowOff>19050</xdr:rowOff>
        </xdr:to>
        <xdr:sp macro="" textlink="">
          <xdr:nvSpPr>
            <xdr:cNvPr id="45165" name="Check Box 109" hidden="1">
              <a:extLst>
                <a:ext uri="{63B3BB69-23CF-44E3-9099-C40C66FF867C}">
                  <a14:compatExt spid="_x0000_s4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295275</xdr:colOff>
          <xdr:row>10</xdr:row>
          <xdr:rowOff>19050</xdr:rowOff>
        </xdr:to>
        <xdr:sp macro="" textlink="">
          <xdr:nvSpPr>
            <xdr:cNvPr id="45166" name="Check Box 110" hidden="1">
              <a:extLst>
                <a:ext uri="{63B3BB69-23CF-44E3-9099-C40C66FF867C}">
                  <a14:compatExt spid="_x0000_s4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180975</xdr:rowOff>
        </xdr:from>
        <xdr:to>
          <xdr:col>2</xdr:col>
          <xdr:colOff>295275</xdr:colOff>
          <xdr:row>11</xdr:row>
          <xdr:rowOff>19050</xdr:rowOff>
        </xdr:to>
        <xdr:sp macro="" textlink="">
          <xdr:nvSpPr>
            <xdr:cNvPr id="45167" name="Check Box 111" hidden="1">
              <a:extLst>
                <a:ext uri="{63B3BB69-23CF-44E3-9099-C40C66FF867C}">
                  <a14:compatExt spid="_x0000_s4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180975</xdr:rowOff>
        </xdr:from>
        <xdr:to>
          <xdr:col>2</xdr:col>
          <xdr:colOff>295275</xdr:colOff>
          <xdr:row>12</xdr:row>
          <xdr:rowOff>19050</xdr:rowOff>
        </xdr:to>
        <xdr:sp macro="" textlink="">
          <xdr:nvSpPr>
            <xdr:cNvPr id="45168" name="Check Box 112" hidden="1">
              <a:extLst>
                <a:ext uri="{63B3BB69-23CF-44E3-9099-C40C66FF867C}">
                  <a14:compatExt spid="_x0000_s4516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xdr:row>
          <xdr:rowOff>552450</xdr:rowOff>
        </xdr:from>
        <xdr:to>
          <xdr:col>2</xdr:col>
          <xdr:colOff>295275</xdr:colOff>
          <xdr:row>5</xdr:row>
          <xdr:rowOff>190500</xdr:rowOff>
        </xdr:to>
        <xdr:sp macro="" textlink="">
          <xdr:nvSpPr>
            <xdr:cNvPr id="46081" name="Check Box 1" hidden="1">
              <a:extLst>
                <a:ext uri="{63B3BB69-23CF-44E3-9099-C40C66FF867C}">
                  <a14:compatExt spid="_x0000_s4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28575</xdr:rowOff>
        </xdr:to>
        <xdr:sp macro="" textlink="">
          <xdr:nvSpPr>
            <xdr:cNvPr id="46082" name="Check Box 2" hidden="1">
              <a:extLst>
                <a:ext uri="{63B3BB69-23CF-44E3-9099-C40C66FF867C}">
                  <a14:compatExt spid="_x0000_s4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552450</xdr:rowOff>
        </xdr:from>
        <xdr:to>
          <xdr:col>4</xdr:col>
          <xdr:colOff>295275</xdr:colOff>
          <xdr:row>5</xdr:row>
          <xdr:rowOff>190500</xdr:rowOff>
        </xdr:to>
        <xdr:sp macro="" textlink="">
          <xdr:nvSpPr>
            <xdr:cNvPr id="46083" name="Check Box 3" hidden="1">
              <a:extLst>
                <a:ext uri="{63B3BB69-23CF-44E3-9099-C40C66FF867C}">
                  <a14:compatExt spid="_x0000_s46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28575</xdr:rowOff>
        </xdr:to>
        <xdr:sp macro="" textlink="">
          <xdr:nvSpPr>
            <xdr:cNvPr id="46084" name="Check Box 4" hidden="1">
              <a:extLst>
                <a:ext uri="{63B3BB69-23CF-44E3-9099-C40C66FF867C}">
                  <a14:compatExt spid="_x0000_s46084"/>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571500</xdr:rowOff>
        </xdr:from>
        <xdr:to>
          <xdr:col>2</xdr:col>
          <xdr:colOff>295275</xdr:colOff>
          <xdr:row>7</xdr:row>
          <xdr:rowOff>9525</xdr:rowOff>
        </xdr:to>
        <xdr:sp macro="" textlink="">
          <xdr:nvSpPr>
            <xdr:cNvPr id="47105" name="Check Box 1" hidden="1">
              <a:extLst>
                <a:ext uri="{63B3BB69-23CF-44E3-9099-C40C66FF867C}">
                  <a14:compatExt spid="_x0000_s4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180975</xdr:rowOff>
        </xdr:from>
        <xdr:to>
          <xdr:col>2</xdr:col>
          <xdr:colOff>295275</xdr:colOff>
          <xdr:row>8</xdr:row>
          <xdr:rowOff>28575</xdr:rowOff>
        </xdr:to>
        <xdr:sp macro="" textlink="">
          <xdr:nvSpPr>
            <xdr:cNvPr id="47106" name="Check Box 2" hidden="1">
              <a:extLst>
                <a:ext uri="{63B3BB69-23CF-44E3-9099-C40C66FF867C}">
                  <a14:compatExt spid="_x0000_s4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571500</xdr:rowOff>
        </xdr:from>
        <xdr:to>
          <xdr:col>4</xdr:col>
          <xdr:colOff>295275</xdr:colOff>
          <xdr:row>7</xdr:row>
          <xdr:rowOff>9525</xdr:rowOff>
        </xdr:to>
        <xdr:sp macro="" textlink="">
          <xdr:nvSpPr>
            <xdr:cNvPr id="47107" name="Check Box 3" hidden="1">
              <a:extLst>
                <a:ext uri="{63B3BB69-23CF-44E3-9099-C40C66FF867C}">
                  <a14:compatExt spid="_x0000_s47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4</xdr:col>
          <xdr:colOff>295275</xdr:colOff>
          <xdr:row>8</xdr:row>
          <xdr:rowOff>28575</xdr:rowOff>
        </xdr:to>
        <xdr:sp macro="" textlink="">
          <xdr:nvSpPr>
            <xdr:cNvPr id="47108" name="Check Box 4" hidden="1">
              <a:extLst>
                <a:ext uri="{63B3BB69-23CF-44E3-9099-C40C66FF867C}">
                  <a14:compatExt spid="_x0000_s47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590550</xdr:rowOff>
        </xdr:from>
        <xdr:to>
          <xdr:col>6</xdr:col>
          <xdr:colOff>295275</xdr:colOff>
          <xdr:row>7</xdr:row>
          <xdr:rowOff>19050</xdr:rowOff>
        </xdr:to>
        <xdr:sp macro="" textlink="">
          <xdr:nvSpPr>
            <xdr:cNvPr id="47109" name="Check Box 5" hidden="1">
              <a:extLst>
                <a:ext uri="{63B3BB69-23CF-44E3-9099-C40C66FF867C}">
                  <a14:compatExt spid="_x0000_s47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180975</xdr:rowOff>
        </xdr:from>
        <xdr:to>
          <xdr:col>6</xdr:col>
          <xdr:colOff>295275</xdr:colOff>
          <xdr:row>8</xdr:row>
          <xdr:rowOff>28575</xdr:rowOff>
        </xdr:to>
        <xdr:sp macro="" textlink="">
          <xdr:nvSpPr>
            <xdr:cNvPr id="47110" name="Check Box 6" hidden="1">
              <a:extLst>
                <a:ext uri="{63B3BB69-23CF-44E3-9099-C40C66FF867C}">
                  <a14:compatExt spid="_x0000_s47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590550</xdr:rowOff>
        </xdr:from>
        <xdr:to>
          <xdr:col>8</xdr:col>
          <xdr:colOff>295275</xdr:colOff>
          <xdr:row>7</xdr:row>
          <xdr:rowOff>19050</xdr:rowOff>
        </xdr:to>
        <xdr:sp macro="" textlink="">
          <xdr:nvSpPr>
            <xdr:cNvPr id="47111" name="Check Box 7" hidden="1">
              <a:extLst>
                <a:ext uri="{63B3BB69-23CF-44E3-9099-C40C66FF867C}">
                  <a14:compatExt spid="_x0000_s47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180975</xdr:rowOff>
        </xdr:from>
        <xdr:to>
          <xdr:col>8</xdr:col>
          <xdr:colOff>295275</xdr:colOff>
          <xdr:row>8</xdr:row>
          <xdr:rowOff>28575</xdr:rowOff>
        </xdr:to>
        <xdr:sp macro="" textlink="">
          <xdr:nvSpPr>
            <xdr:cNvPr id="47112" name="Check Box 8" hidden="1">
              <a:extLst>
                <a:ext uri="{63B3BB69-23CF-44E3-9099-C40C66FF867C}">
                  <a14:compatExt spid="_x0000_s4711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xdr:row>
          <xdr:rowOff>552450</xdr:rowOff>
        </xdr:from>
        <xdr:to>
          <xdr:col>2</xdr:col>
          <xdr:colOff>295275</xdr:colOff>
          <xdr:row>6</xdr:row>
          <xdr:rowOff>19050</xdr:rowOff>
        </xdr:to>
        <xdr:sp macro="" textlink="">
          <xdr:nvSpPr>
            <xdr:cNvPr id="48129" name="Check Box 1" hidden="1">
              <a:extLst>
                <a:ext uri="{63B3BB69-23CF-44E3-9099-C40C66FF867C}">
                  <a14:compatExt spid="_x0000_s48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180975</xdr:rowOff>
        </xdr:from>
        <xdr:to>
          <xdr:col>2</xdr:col>
          <xdr:colOff>295275</xdr:colOff>
          <xdr:row>7</xdr:row>
          <xdr:rowOff>28575</xdr:rowOff>
        </xdr:to>
        <xdr:sp macro="" textlink="">
          <xdr:nvSpPr>
            <xdr:cNvPr id="48130" name="Check Box 2" hidden="1">
              <a:extLst>
                <a:ext uri="{63B3BB69-23CF-44E3-9099-C40C66FF867C}">
                  <a14:compatExt spid="_x0000_s4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552450</xdr:rowOff>
        </xdr:from>
        <xdr:to>
          <xdr:col>4</xdr:col>
          <xdr:colOff>295275</xdr:colOff>
          <xdr:row>6</xdr:row>
          <xdr:rowOff>19050</xdr:rowOff>
        </xdr:to>
        <xdr:sp macro="" textlink="">
          <xdr:nvSpPr>
            <xdr:cNvPr id="48131" name="Check Box 3" hidden="1">
              <a:extLst>
                <a:ext uri="{63B3BB69-23CF-44E3-9099-C40C66FF867C}">
                  <a14:compatExt spid="_x0000_s4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180975</xdr:rowOff>
        </xdr:from>
        <xdr:to>
          <xdr:col>4</xdr:col>
          <xdr:colOff>295275</xdr:colOff>
          <xdr:row>7</xdr:row>
          <xdr:rowOff>28575</xdr:rowOff>
        </xdr:to>
        <xdr:sp macro="" textlink="">
          <xdr:nvSpPr>
            <xdr:cNvPr id="48132" name="Check Box 4" hidden="1">
              <a:extLst>
                <a:ext uri="{63B3BB69-23CF-44E3-9099-C40C66FF867C}">
                  <a14:compatExt spid="_x0000_s48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552450</xdr:rowOff>
        </xdr:from>
        <xdr:to>
          <xdr:col>6</xdr:col>
          <xdr:colOff>295275</xdr:colOff>
          <xdr:row>6</xdr:row>
          <xdr:rowOff>19050</xdr:rowOff>
        </xdr:to>
        <xdr:sp macro="" textlink="">
          <xdr:nvSpPr>
            <xdr:cNvPr id="48133" name="Check Box 5" hidden="1">
              <a:extLst>
                <a:ext uri="{63B3BB69-23CF-44E3-9099-C40C66FF867C}">
                  <a14:compatExt spid="_x0000_s48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180975</xdr:rowOff>
        </xdr:from>
        <xdr:to>
          <xdr:col>6</xdr:col>
          <xdr:colOff>295275</xdr:colOff>
          <xdr:row>7</xdr:row>
          <xdr:rowOff>28575</xdr:rowOff>
        </xdr:to>
        <xdr:sp macro="" textlink="">
          <xdr:nvSpPr>
            <xdr:cNvPr id="48134" name="Check Box 6" hidden="1">
              <a:extLst>
                <a:ext uri="{63B3BB69-23CF-44E3-9099-C40C66FF867C}">
                  <a14:compatExt spid="_x0000_s48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552450</xdr:rowOff>
        </xdr:from>
        <xdr:to>
          <xdr:col>8</xdr:col>
          <xdr:colOff>295275</xdr:colOff>
          <xdr:row>6</xdr:row>
          <xdr:rowOff>19050</xdr:rowOff>
        </xdr:to>
        <xdr:sp macro="" textlink="">
          <xdr:nvSpPr>
            <xdr:cNvPr id="48135" name="Check Box 7" hidden="1">
              <a:extLst>
                <a:ext uri="{63B3BB69-23CF-44E3-9099-C40C66FF867C}">
                  <a14:compatExt spid="_x0000_s48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180975</xdr:rowOff>
        </xdr:from>
        <xdr:to>
          <xdr:col>8</xdr:col>
          <xdr:colOff>295275</xdr:colOff>
          <xdr:row>7</xdr:row>
          <xdr:rowOff>28575</xdr:rowOff>
        </xdr:to>
        <xdr:sp macro="" textlink="">
          <xdr:nvSpPr>
            <xdr:cNvPr id="48136" name="Check Box 8" hidden="1">
              <a:extLst>
                <a:ext uri="{63B3BB69-23CF-44E3-9099-C40C66FF867C}">
                  <a14:compatExt spid="_x0000_s481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813.xml"/><Relationship Id="rId2" Type="http://schemas.openxmlformats.org/officeDocument/2006/relationships/vmlDrawing" Target="../drawings/vmlDrawing6.vml"/><Relationship Id="rId1" Type="http://schemas.openxmlformats.org/officeDocument/2006/relationships/drawing" Target="../drawings/drawing7.xml"/><Relationship Id="rId6" Type="http://schemas.openxmlformats.org/officeDocument/2006/relationships/ctrlProp" Target="../ctrlProps/ctrlProp816.xml"/><Relationship Id="rId5" Type="http://schemas.openxmlformats.org/officeDocument/2006/relationships/ctrlProp" Target="../ctrlProps/ctrlProp815.xml"/><Relationship Id="rId4" Type="http://schemas.openxmlformats.org/officeDocument/2006/relationships/ctrlProp" Target="../ctrlProps/ctrlProp81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22.xml"/><Relationship Id="rId3" Type="http://schemas.openxmlformats.org/officeDocument/2006/relationships/ctrlProp" Target="../ctrlProps/ctrlProp817.xml"/><Relationship Id="rId7" Type="http://schemas.openxmlformats.org/officeDocument/2006/relationships/ctrlProp" Target="../ctrlProps/ctrlProp821.xml"/><Relationship Id="rId2" Type="http://schemas.openxmlformats.org/officeDocument/2006/relationships/vmlDrawing" Target="../drawings/vmlDrawing7.vml"/><Relationship Id="rId1" Type="http://schemas.openxmlformats.org/officeDocument/2006/relationships/drawing" Target="../drawings/drawing8.xml"/><Relationship Id="rId6" Type="http://schemas.openxmlformats.org/officeDocument/2006/relationships/ctrlProp" Target="../ctrlProps/ctrlProp820.xml"/><Relationship Id="rId5" Type="http://schemas.openxmlformats.org/officeDocument/2006/relationships/ctrlProp" Target="../ctrlProps/ctrlProp819.xml"/><Relationship Id="rId10" Type="http://schemas.openxmlformats.org/officeDocument/2006/relationships/ctrlProp" Target="../ctrlProps/ctrlProp824.xml"/><Relationship Id="rId4" Type="http://schemas.openxmlformats.org/officeDocument/2006/relationships/ctrlProp" Target="../ctrlProps/ctrlProp818.xml"/><Relationship Id="rId9" Type="http://schemas.openxmlformats.org/officeDocument/2006/relationships/ctrlProp" Target="../ctrlProps/ctrlProp82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30.xml"/><Relationship Id="rId3" Type="http://schemas.openxmlformats.org/officeDocument/2006/relationships/ctrlProp" Target="../ctrlProps/ctrlProp825.xml"/><Relationship Id="rId7" Type="http://schemas.openxmlformats.org/officeDocument/2006/relationships/ctrlProp" Target="../ctrlProps/ctrlProp829.xml"/><Relationship Id="rId2" Type="http://schemas.openxmlformats.org/officeDocument/2006/relationships/vmlDrawing" Target="../drawings/vmlDrawing8.vml"/><Relationship Id="rId1" Type="http://schemas.openxmlformats.org/officeDocument/2006/relationships/drawing" Target="../drawings/drawing9.xml"/><Relationship Id="rId6" Type="http://schemas.openxmlformats.org/officeDocument/2006/relationships/ctrlProp" Target="../ctrlProps/ctrlProp828.xml"/><Relationship Id="rId5" Type="http://schemas.openxmlformats.org/officeDocument/2006/relationships/ctrlProp" Target="../ctrlProps/ctrlProp827.xml"/><Relationship Id="rId10" Type="http://schemas.openxmlformats.org/officeDocument/2006/relationships/ctrlProp" Target="../ctrlProps/ctrlProp832.xml"/><Relationship Id="rId4" Type="http://schemas.openxmlformats.org/officeDocument/2006/relationships/ctrlProp" Target="../ctrlProps/ctrlProp826.xml"/><Relationship Id="rId9" Type="http://schemas.openxmlformats.org/officeDocument/2006/relationships/ctrlProp" Target="../ctrlProps/ctrlProp83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37.xml"/><Relationship Id="rId3" Type="http://schemas.openxmlformats.org/officeDocument/2006/relationships/vmlDrawing" Target="../drawings/vmlDrawing9.vml"/><Relationship Id="rId7" Type="http://schemas.openxmlformats.org/officeDocument/2006/relationships/ctrlProp" Target="../ctrlProps/ctrlProp836.xml"/><Relationship Id="rId2" Type="http://schemas.openxmlformats.org/officeDocument/2006/relationships/drawing" Target="../drawings/drawing10.xml"/><Relationship Id="rId1" Type="http://schemas.openxmlformats.org/officeDocument/2006/relationships/printerSettings" Target="../printerSettings/printerSettings6.bin"/><Relationship Id="rId6" Type="http://schemas.openxmlformats.org/officeDocument/2006/relationships/ctrlProp" Target="../ctrlProps/ctrlProp835.xml"/><Relationship Id="rId11" Type="http://schemas.openxmlformats.org/officeDocument/2006/relationships/ctrlProp" Target="../ctrlProps/ctrlProp840.xml"/><Relationship Id="rId5" Type="http://schemas.openxmlformats.org/officeDocument/2006/relationships/ctrlProp" Target="../ctrlProps/ctrlProp834.xml"/><Relationship Id="rId10" Type="http://schemas.openxmlformats.org/officeDocument/2006/relationships/ctrlProp" Target="../ctrlProps/ctrlProp839.xml"/><Relationship Id="rId4" Type="http://schemas.openxmlformats.org/officeDocument/2006/relationships/ctrlProp" Target="../ctrlProps/ctrlProp833.xml"/><Relationship Id="rId9" Type="http://schemas.openxmlformats.org/officeDocument/2006/relationships/ctrlProp" Target="../ctrlProps/ctrlProp83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45.xml"/><Relationship Id="rId13" Type="http://schemas.openxmlformats.org/officeDocument/2006/relationships/ctrlProp" Target="../ctrlProps/ctrlProp850.xml"/><Relationship Id="rId18" Type="http://schemas.openxmlformats.org/officeDocument/2006/relationships/ctrlProp" Target="../ctrlProps/ctrlProp855.xml"/><Relationship Id="rId3" Type="http://schemas.openxmlformats.org/officeDocument/2006/relationships/vmlDrawing" Target="../drawings/vmlDrawing10.vml"/><Relationship Id="rId21" Type="http://schemas.openxmlformats.org/officeDocument/2006/relationships/ctrlProp" Target="../ctrlProps/ctrlProp858.xml"/><Relationship Id="rId7" Type="http://schemas.openxmlformats.org/officeDocument/2006/relationships/ctrlProp" Target="../ctrlProps/ctrlProp844.xml"/><Relationship Id="rId12" Type="http://schemas.openxmlformats.org/officeDocument/2006/relationships/ctrlProp" Target="../ctrlProps/ctrlProp849.xml"/><Relationship Id="rId17" Type="http://schemas.openxmlformats.org/officeDocument/2006/relationships/ctrlProp" Target="../ctrlProps/ctrlProp854.xml"/><Relationship Id="rId2" Type="http://schemas.openxmlformats.org/officeDocument/2006/relationships/drawing" Target="../drawings/drawing11.xml"/><Relationship Id="rId16" Type="http://schemas.openxmlformats.org/officeDocument/2006/relationships/ctrlProp" Target="../ctrlProps/ctrlProp853.xml"/><Relationship Id="rId20" Type="http://schemas.openxmlformats.org/officeDocument/2006/relationships/ctrlProp" Target="../ctrlProps/ctrlProp857.xml"/><Relationship Id="rId1" Type="http://schemas.openxmlformats.org/officeDocument/2006/relationships/printerSettings" Target="../printerSettings/printerSettings7.bin"/><Relationship Id="rId6" Type="http://schemas.openxmlformats.org/officeDocument/2006/relationships/ctrlProp" Target="../ctrlProps/ctrlProp843.xml"/><Relationship Id="rId11" Type="http://schemas.openxmlformats.org/officeDocument/2006/relationships/ctrlProp" Target="../ctrlProps/ctrlProp848.xml"/><Relationship Id="rId5" Type="http://schemas.openxmlformats.org/officeDocument/2006/relationships/ctrlProp" Target="../ctrlProps/ctrlProp842.xml"/><Relationship Id="rId15" Type="http://schemas.openxmlformats.org/officeDocument/2006/relationships/ctrlProp" Target="../ctrlProps/ctrlProp852.xml"/><Relationship Id="rId10" Type="http://schemas.openxmlformats.org/officeDocument/2006/relationships/ctrlProp" Target="../ctrlProps/ctrlProp847.xml"/><Relationship Id="rId19" Type="http://schemas.openxmlformats.org/officeDocument/2006/relationships/ctrlProp" Target="../ctrlProps/ctrlProp856.xml"/><Relationship Id="rId4" Type="http://schemas.openxmlformats.org/officeDocument/2006/relationships/ctrlProp" Target="../ctrlProps/ctrlProp841.xml"/><Relationship Id="rId9" Type="http://schemas.openxmlformats.org/officeDocument/2006/relationships/ctrlProp" Target="../ctrlProps/ctrlProp846.xml"/><Relationship Id="rId14" Type="http://schemas.openxmlformats.org/officeDocument/2006/relationships/ctrlProp" Target="../ctrlProps/ctrlProp85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63.xml"/><Relationship Id="rId13" Type="http://schemas.openxmlformats.org/officeDocument/2006/relationships/ctrlProp" Target="../ctrlProps/ctrlProp868.xml"/><Relationship Id="rId18" Type="http://schemas.openxmlformats.org/officeDocument/2006/relationships/ctrlProp" Target="../ctrlProps/ctrlProp873.xml"/><Relationship Id="rId3" Type="http://schemas.openxmlformats.org/officeDocument/2006/relationships/vmlDrawing" Target="../drawings/vmlDrawing11.vml"/><Relationship Id="rId21" Type="http://schemas.openxmlformats.org/officeDocument/2006/relationships/ctrlProp" Target="../ctrlProps/ctrlProp876.xml"/><Relationship Id="rId7" Type="http://schemas.openxmlformats.org/officeDocument/2006/relationships/ctrlProp" Target="../ctrlProps/ctrlProp862.xml"/><Relationship Id="rId12" Type="http://schemas.openxmlformats.org/officeDocument/2006/relationships/ctrlProp" Target="../ctrlProps/ctrlProp867.xml"/><Relationship Id="rId17" Type="http://schemas.openxmlformats.org/officeDocument/2006/relationships/ctrlProp" Target="../ctrlProps/ctrlProp872.xml"/><Relationship Id="rId2" Type="http://schemas.openxmlformats.org/officeDocument/2006/relationships/drawing" Target="../drawings/drawing12.xml"/><Relationship Id="rId16" Type="http://schemas.openxmlformats.org/officeDocument/2006/relationships/ctrlProp" Target="../ctrlProps/ctrlProp871.xml"/><Relationship Id="rId20" Type="http://schemas.openxmlformats.org/officeDocument/2006/relationships/ctrlProp" Target="../ctrlProps/ctrlProp875.xml"/><Relationship Id="rId1" Type="http://schemas.openxmlformats.org/officeDocument/2006/relationships/printerSettings" Target="../printerSettings/printerSettings8.bin"/><Relationship Id="rId6" Type="http://schemas.openxmlformats.org/officeDocument/2006/relationships/ctrlProp" Target="../ctrlProps/ctrlProp861.xml"/><Relationship Id="rId11" Type="http://schemas.openxmlformats.org/officeDocument/2006/relationships/ctrlProp" Target="../ctrlProps/ctrlProp866.xml"/><Relationship Id="rId5" Type="http://schemas.openxmlformats.org/officeDocument/2006/relationships/ctrlProp" Target="../ctrlProps/ctrlProp860.xml"/><Relationship Id="rId15" Type="http://schemas.openxmlformats.org/officeDocument/2006/relationships/ctrlProp" Target="../ctrlProps/ctrlProp870.xml"/><Relationship Id="rId23" Type="http://schemas.openxmlformats.org/officeDocument/2006/relationships/ctrlProp" Target="../ctrlProps/ctrlProp878.xml"/><Relationship Id="rId10" Type="http://schemas.openxmlformats.org/officeDocument/2006/relationships/ctrlProp" Target="../ctrlProps/ctrlProp865.xml"/><Relationship Id="rId19" Type="http://schemas.openxmlformats.org/officeDocument/2006/relationships/ctrlProp" Target="../ctrlProps/ctrlProp874.xml"/><Relationship Id="rId4" Type="http://schemas.openxmlformats.org/officeDocument/2006/relationships/ctrlProp" Target="../ctrlProps/ctrlProp859.xml"/><Relationship Id="rId9" Type="http://schemas.openxmlformats.org/officeDocument/2006/relationships/ctrlProp" Target="../ctrlProps/ctrlProp864.xml"/><Relationship Id="rId14" Type="http://schemas.openxmlformats.org/officeDocument/2006/relationships/ctrlProp" Target="../ctrlProps/ctrlProp869.xml"/><Relationship Id="rId22" Type="http://schemas.openxmlformats.org/officeDocument/2006/relationships/ctrlProp" Target="../ctrlProps/ctrlProp87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883.xml"/><Relationship Id="rId13" Type="http://schemas.openxmlformats.org/officeDocument/2006/relationships/ctrlProp" Target="../ctrlProps/ctrlProp888.xml"/><Relationship Id="rId18" Type="http://schemas.openxmlformats.org/officeDocument/2006/relationships/ctrlProp" Target="../ctrlProps/ctrlProp893.xml"/><Relationship Id="rId26" Type="http://schemas.openxmlformats.org/officeDocument/2006/relationships/ctrlProp" Target="../ctrlProps/ctrlProp901.xml"/><Relationship Id="rId39" Type="http://schemas.openxmlformats.org/officeDocument/2006/relationships/ctrlProp" Target="../ctrlProps/ctrlProp914.xml"/><Relationship Id="rId3" Type="http://schemas.openxmlformats.org/officeDocument/2006/relationships/vmlDrawing" Target="../drawings/vmlDrawing12.vml"/><Relationship Id="rId21" Type="http://schemas.openxmlformats.org/officeDocument/2006/relationships/ctrlProp" Target="../ctrlProps/ctrlProp896.xml"/><Relationship Id="rId34" Type="http://schemas.openxmlformats.org/officeDocument/2006/relationships/ctrlProp" Target="../ctrlProps/ctrlProp909.xml"/><Relationship Id="rId42" Type="http://schemas.openxmlformats.org/officeDocument/2006/relationships/ctrlProp" Target="../ctrlProps/ctrlProp917.xml"/><Relationship Id="rId7" Type="http://schemas.openxmlformats.org/officeDocument/2006/relationships/ctrlProp" Target="../ctrlProps/ctrlProp882.xml"/><Relationship Id="rId12" Type="http://schemas.openxmlformats.org/officeDocument/2006/relationships/ctrlProp" Target="../ctrlProps/ctrlProp887.xml"/><Relationship Id="rId17" Type="http://schemas.openxmlformats.org/officeDocument/2006/relationships/ctrlProp" Target="../ctrlProps/ctrlProp892.xml"/><Relationship Id="rId25" Type="http://schemas.openxmlformats.org/officeDocument/2006/relationships/ctrlProp" Target="../ctrlProps/ctrlProp900.xml"/><Relationship Id="rId33" Type="http://schemas.openxmlformats.org/officeDocument/2006/relationships/ctrlProp" Target="../ctrlProps/ctrlProp908.xml"/><Relationship Id="rId38" Type="http://schemas.openxmlformats.org/officeDocument/2006/relationships/ctrlProp" Target="../ctrlProps/ctrlProp913.xml"/><Relationship Id="rId2" Type="http://schemas.openxmlformats.org/officeDocument/2006/relationships/drawing" Target="../drawings/drawing13.xml"/><Relationship Id="rId16" Type="http://schemas.openxmlformats.org/officeDocument/2006/relationships/ctrlProp" Target="../ctrlProps/ctrlProp891.xml"/><Relationship Id="rId20" Type="http://schemas.openxmlformats.org/officeDocument/2006/relationships/ctrlProp" Target="../ctrlProps/ctrlProp895.xml"/><Relationship Id="rId29" Type="http://schemas.openxmlformats.org/officeDocument/2006/relationships/ctrlProp" Target="../ctrlProps/ctrlProp904.xml"/><Relationship Id="rId41" Type="http://schemas.openxmlformats.org/officeDocument/2006/relationships/ctrlProp" Target="../ctrlProps/ctrlProp916.xml"/><Relationship Id="rId1" Type="http://schemas.openxmlformats.org/officeDocument/2006/relationships/printerSettings" Target="../printerSettings/printerSettings9.bin"/><Relationship Id="rId6" Type="http://schemas.openxmlformats.org/officeDocument/2006/relationships/ctrlProp" Target="../ctrlProps/ctrlProp881.xml"/><Relationship Id="rId11" Type="http://schemas.openxmlformats.org/officeDocument/2006/relationships/ctrlProp" Target="../ctrlProps/ctrlProp886.xml"/><Relationship Id="rId24" Type="http://schemas.openxmlformats.org/officeDocument/2006/relationships/ctrlProp" Target="../ctrlProps/ctrlProp899.xml"/><Relationship Id="rId32" Type="http://schemas.openxmlformats.org/officeDocument/2006/relationships/ctrlProp" Target="../ctrlProps/ctrlProp907.xml"/><Relationship Id="rId37" Type="http://schemas.openxmlformats.org/officeDocument/2006/relationships/ctrlProp" Target="../ctrlProps/ctrlProp912.xml"/><Relationship Id="rId40" Type="http://schemas.openxmlformats.org/officeDocument/2006/relationships/ctrlProp" Target="../ctrlProps/ctrlProp915.xml"/><Relationship Id="rId5" Type="http://schemas.openxmlformats.org/officeDocument/2006/relationships/ctrlProp" Target="../ctrlProps/ctrlProp880.xml"/><Relationship Id="rId15" Type="http://schemas.openxmlformats.org/officeDocument/2006/relationships/ctrlProp" Target="../ctrlProps/ctrlProp890.xml"/><Relationship Id="rId23" Type="http://schemas.openxmlformats.org/officeDocument/2006/relationships/ctrlProp" Target="../ctrlProps/ctrlProp898.xml"/><Relationship Id="rId28" Type="http://schemas.openxmlformats.org/officeDocument/2006/relationships/ctrlProp" Target="../ctrlProps/ctrlProp903.xml"/><Relationship Id="rId36" Type="http://schemas.openxmlformats.org/officeDocument/2006/relationships/ctrlProp" Target="../ctrlProps/ctrlProp911.xml"/><Relationship Id="rId10" Type="http://schemas.openxmlformats.org/officeDocument/2006/relationships/ctrlProp" Target="../ctrlProps/ctrlProp885.xml"/><Relationship Id="rId19" Type="http://schemas.openxmlformats.org/officeDocument/2006/relationships/ctrlProp" Target="../ctrlProps/ctrlProp894.xml"/><Relationship Id="rId31" Type="http://schemas.openxmlformats.org/officeDocument/2006/relationships/ctrlProp" Target="../ctrlProps/ctrlProp906.xml"/><Relationship Id="rId4" Type="http://schemas.openxmlformats.org/officeDocument/2006/relationships/ctrlProp" Target="../ctrlProps/ctrlProp879.xml"/><Relationship Id="rId9" Type="http://schemas.openxmlformats.org/officeDocument/2006/relationships/ctrlProp" Target="../ctrlProps/ctrlProp884.xml"/><Relationship Id="rId14" Type="http://schemas.openxmlformats.org/officeDocument/2006/relationships/ctrlProp" Target="../ctrlProps/ctrlProp889.xml"/><Relationship Id="rId22" Type="http://schemas.openxmlformats.org/officeDocument/2006/relationships/ctrlProp" Target="../ctrlProps/ctrlProp897.xml"/><Relationship Id="rId27" Type="http://schemas.openxmlformats.org/officeDocument/2006/relationships/ctrlProp" Target="../ctrlProps/ctrlProp902.xml"/><Relationship Id="rId30" Type="http://schemas.openxmlformats.org/officeDocument/2006/relationships/ctrlProp" Target="../ctrlProps/ctrlProp905.xml"/><Relationship Id="rId35" Type="http://schemas.openxmlformats.org/officeDocument/2006/relationships/ctrlProp" Target="../ctrlProps/ctrlProp910.xml"/><Relationship Id="rId43" Type="http://schemas.openxmlformats.org/officeDocument/2006/relationships/ctrlProp" Target="../ctrlProps/ctrlProp91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23.xml"/><Relationship Id="rId13" Type="http://schemas.openxmlformats.org/officeDocument/2006/relationships/ctrlProp" Target="../ctrlProps/ctrlProp928.xml"/><Relationship Id="rId3" Type="http://schemas.openxmlformats.org/officeDocument/2006/relationships/vmlDrawing" Target="../drawings/vmlDrawing13.vml"/><Relationship Id="rId7" Type="http://schemas.openxmlformats.org/officeDocument/2006/relationships/ctrlProp" Target="../ctrlProps/ctrlProp922.xml"/><Relationship Id="rId12" Type="http://schemas.openxmlformats.org/officeDocument/2006/relationships/ctrlProp" Target="../ctrlProps/ctrlProp927.xml"/><Relationship Id="rId17" Type="http://schemas.openxmlformats.org/officeDocument/2006/relationships/ctrlProp" Target="../ctrlProps/ctrlProp932.xml"/><Relationship Id="rId2" Type="http://schemas.openxmlformats.org/officeDocument/2006/relationships/drawing" Target="../drawings/drawing14.xml"/><Relationship Id="rId16" Type="http://schemas.openxmlformats.org/officeDocument/2006/relationships/ctrlProp" Target="../ctrlProps/ctrlProp931.xml"/><Relationship Id="rId1" Type="http://schemas.openxmlformats.org/officeDocument/2006/relationships/printerSettings" Target="../printerSettings/printerSettings10.bin"/><Relationship Id="rId6" Type="http://schemas.openxmlformats.org/officeDocument/2006/relationships/ctrlProp" Target="../ctrlProps/ctrlProp921.xml"/><Relationship Id="rId11" Type="http://schemas.openxmlformats.org/officeDocument/2006/relationships/ctrlProp" Target="../ctrlProps/ctrlProp926.xml"/><Relationship Id="rId5" Type="http://schemas.openxmlformats.org/officeDocument/2006/relationships/ctrlProp" Target="../ctrlProps/ctrlProp920.xml"/><Relationship Id="rId15" Type="http://schemas.openxmlformats.org/officeDocument/2006/relationships/ctrlProp" Target="../ctrlProps/ctrlProp930.xml"/><Relationship Id="rId10" Type="http://schemas.openxmlformats.org/officeDocument/2006/relationships/ctrlProp" Target="../ctrlProps/ctrlProp925.xml"/><Relationship Id="rId4" Type="http://schemas.openxmlformats.org/officeDocument/2006/relationships/ctrlProp" Target="../ctrlProps/ctrlProp919.xml"/><Relationship Id="rId9" Type="http://schemas.openxmlformats.org/officeDocument/2006/relationships/ctrlProp" Target="../ctrlProps/ctrlProp924.xml"/><Relationship Id="rId14" Type="http://schemas.openxmlformats.org/officeDocument/2006/relationships/ctrlProp" Target="../ctrlProps/ctrlProp92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1.bin"/><Relationship Id="rId6" Type="http://schemas.openxmlformats.org/officeDocument/2006/relationships/ctrlProp" Target="../ctrlProps/ctrlProp935.xml"/><Relationship Id="rId5" Type="http://schemas.openxmlformats.org/officeDocument/2006/relationships/ctrlProp" Target="../ctrlProps/ctrlProp934.xml"/><Relationship Id="rId4" Type="http://schemas.openxmlformats.org/officeDocument/2006/relationships/ctrlProp" Target="../ctrlProps/ctrlProp933.xml"/></Relationships>
</file>

<file path=xl/worksheets/_rels/sheet19.xml.rels><?xml version="1.0" encoding="UTF-8" standalone="yes"?>
<Relationships xmlns="http://schemas.openxmlformats.org/package/2006/relationships"><Relationship Id="rId26" Type="http://schemas.openxmlformats.org/officeDocument/2006/relationships/ctrlProp" Target="../ctrlProps/ctrlProp958.xml"/><Relationship Id="rId117" Type="http://schemas.openxmlformats.org/officeDocument/2006/relationships/ctrlProp" Target="../ctrlProps/ctrlProp1049.xml"/><Relationship Id="rId21" Type="http://schemas.openxmlformats.org/officeDocument/2006/relationships/ctrlProp" Target="../ctrlProps/ctrlProp953.xml"/><Relationship Id="rId42" Type="http://schemas.openxmlformats.org/officeDocument/2006/relationships/ctrlProp" Target="../ctrlProps/ctrlProp974.xml"/><Relationship Id="rId47" Type="http://schemas.openxmlformats.org/officeDocument/2006/relationships/ctrlProp" Target="../ctrlProps/ctrlProp979.xml"/><Relationship Id="rId63" Type="http://schemas.openxmlformats.org/officeDocument/2006/relationships/ctrlProp" Target="../ctrlProps/ctrlProp995.xml"/><Relationship Id="rId68" Type="http://schemas.openxmlformats.org/officeDocument/2006/relationships/ctrlProp" Target="../ctrlProps/ctrlProp1000.xml"/><Relationship Id="rId84" Type="http://schemas.openxmlformats.org/officeDocument/2006/relationships/ctrlProp" Target="../ctrlProps/ctrlProp1016.xml"/><Relationship Id="rId89" Type="http://schemas.openxmlformats.org/officeDocument/2006/relationships/ctrlProp" Target="../ctrlProps/ctrlProp1021.xml"/><Relationship Id="rId112" Type="http://schemas.openxmlformats.org/officeDocument/2006/relationships/ctrlProp" Target="../ctrlProps/ctrlProp1044.xml"/><Relationship Id="rId16" Type="http://schemas.openxmlformats.org/officeDocument/2006/relationships/ctrlProp" Target="../ctrlProps/ctrlProp948.xml"/><Relationship Id="rId107" Type="http://schemas.openxmlformats.org/officeDocument/2006/relationships/ctrlProp" Target="../ctrlProps/ctrlProp1039.xml"/><Relationship Id="rId11" Type="http://schemas.openxmlformats.org/officeDocument/2006/relationships/ctrlProp" Target="../ctrlProps/ctrlProp943.xml"/><Relationship Id="rId32" Type="http://schemas.openxmlformats.org/officeDocument/2006/relationships/ctrlProp" Target="../ctrlProps/ctrlProp964.xml"/><Relationship Id="rId37" Type="http://schemas.openxmlformats.org/officeDocument/2006/relationships/ctrlProp" Target="../ctrlProps/ctrlProp969.xml"/><Relationship Id="rId53" Type="http://schemas.openxmlformats.org/officeDocument/2006/relationships/ctrlProp" Target="../ctrlProps/ctrlProp985.xml"/><Relationship Id="rId58" Type="http://schemas.openxmlformats.org/officeDocument/2006/relationships/ctrlProp" Target="../ctrlProps/ctrlProp990.xml"/><Relationship Id="rId74" Type="http://schemas.openxmlformats.org/officeDocument/2006/relationships/ctrlProp" Target="../ctrlProps/ctrlProp1006.xml"/><Relationship Id="rId79" Type="http://schemas.openxmlformats.org/officeDocument/2006/relationships/ctrlProp" Target="../ctrlProps/ctrlProp1011.xml"/><Relationship Id="rId102" Type="http://schemas.openxmlformats.org/officeDocument/2006/relationships/ctrlProp" Target="../ctrlProps/ctrlProp1034.xml"/><Relationship Id="rId5" Type="http://schemas.openxmlformats.org/officeDocument/2006/relationships/ctrlProp" Target="../ctrlProps/ctrlProp937.xml"/><Relationship Id="rId61" Type="http://schemas.openxmlformats.org/officeDocument/2006/relationships/ctrlProp" Target="../ctrlProps/ctrlProp993.xml"/><Relationship Id="rId82" Type="http://schemas.openxmlformats.org/officeDocument/2006/relationships/ctrlProp" Target="../ctrlProps/ctrlProp1014.xml"/><Relationship Id="rId90" Type="http://schemas.openxmlformats.org/officeDocument/2006/relationships/ctrlProp" Target="../ctrlProps/ctrlProp1022.xml"/><Relationship Id="rId95" Type="http://schemas.openxmlformats.org/officeDocument/2006/relationships/ctrlProp" Target="../ctrlProps/ctrlProp1027.xml"/><Relationship Id="rId19" Type="http://schemas.openxmlformats.org/officeDocument/2006/relationships/ctrlProp" Target="../ctrlProps/ctrlProp951.xml"/><Relationship Id="rId14" Type="http://schemas.openxmlformats.org/officeDocument/2006/relationships/ctrlProp" Target="../ctrlProps/ctrlProp946.xml"/><Relationship Id="rId22" Type="http://schemas.openxmlformats.org/officeDocument/2006/relationships/ctrlProp" Target="../ctrlProps/ctrlProp954.xml"/><Relationship Id="rId27" Type="http://schemas.openxmlformats.org/officeDocument/2006/relationships/ctrlProp" Target="../ctrlProps/ctrlProp959.xml"/><Relationship Id="rId30" Type="http://schemas.openxmlformats.org/officeDocument/2006/relationships/ctrlProp" Target="../ctrlProps/ctrlProp962.xml"/><Relationship Id="rId35" Type="http://schemas.openxmlformats.org/officeDocument/2006/relationships/ctrlProp" Target="../ctrlProps/ctrlProp967.xml"/><Relationship Id="rId43" Type="http://schemas.openxmlformats.org/officeDocument/2006/relationships/ctrlProp" Target="../ctrlProps/ctrlProp975.xml"/><Relationship Id="rId48" Type="http://schemas.openxmlformats.org/officeDocument/2006/relationships/ctrlProp" Target="../ctrlProps/ctrlProp980.xml"/><Relationship Id="rId56" Type="http://schemas.openxmlformats.org/officeDocument/2006/relationships/ctrlProp" Target="../ctrlProps/ctrlProp988.xml"/><Relationship Id="rId64" Type="http://schemas.openxmlformats.org/officeDocument/2006/relationships/ctrlProp" Target="../ctrlProps/ctrlProp996.xml"/><Relationship Id="rId69" Type="http://schemas.openxmlformats.org/officeDocument/2006/relationships/ctrlProp" Target="../ctrlProps/ctrlProp1001.xml"/><Relationship Id="rId77" Type="http://schemas.openxmlformats.org/officeDocument/2006/relationships/ctrlProp" Target="../ctrlProps/ctrlProp1009.xml"/><Relationship Id="rId100" Type="http://schemas.openxmlformats.org/officeDocument/2006/relationships/ctrlProp" Target="../ctrlProps/ctrlProp1032.xml"/><Relationship Id="rId105" Type="http://schemas.openxmlformats.org/officeDocument/2006/relationships/ctrlProp" Target="../ctrlProps/ctrlProp1037.xml"/><Relationship Id="rId113" Type="http://schemas.openxmlformats.org/officeDocument/2006/relationships/ctrlProp" Target="../ctrlProps/ctrlProp1045.xml"/><Relationship Id="rId118" Type="http://schemas.openxmlformats.org/officeDocument/2006/relationships/ctrlProp" Target="../ctrlProps/ctrlProp1050.xml"/><Relationship Id="rId8" Type="http://schemas.openxmlformats.org/officeDocument/2006/relationships/ctrlProp" Target="../ctrlProps/ctrlProp940.xml"/><Relationship Id="rId51" Type="http://schemas.openxmlformats.org/officeDocument/2006/relationships/ctrlProp" Target="../ctrlProps/ctrlProp983.xml"/><Relationship Id="rId72" Type="http://schemas.openxmlformats.org/officeDocument/2006/relationships/ctrlProp" Target="../ctrlProps/ctrlProp1004.xml"/><Relationship Id="rId80" Type="http://schemas.openxmlformats.org/officeDocument/2006/relationships/ctrlProp" Target="../ctrlProps/ctrlProp1012.xml"/><Relationship Id="rId85" Type="http://schemas.openxmlformats.org/officeDocument/2006/relationships/ctrlProp" Target="../ctrlProps/ctrlProp1017.xml"/><Relationship Id="rId93" Type="http://schemas.openxmlformats.org/officeDocument/2006/relationships/ctrlProp" Target="../ctrlProps/ctrlProp1025.xml"/><Relationship Id="rId98" Type="http://schemas.openxmlformats.org/officeDocument/2006/relationships/ctrlProp" Target="../ctrlProps/ctrlProp1030.xml"/><Relationship Id="rId121" Type="http://schemas.openxmlformats.org/officeDocument/2006/relationships/ctrlProp" Target="../ctrlProps/ctrlProp1053.xml"/><Relationship Id="rId3" Type="http://schemas.openxmlformats.org/officeDocument/2006/relationships/vmlDrawing" Target="../drawings/vmlDrawing15.vml"/><Relationship Id="rId12" Type="http://schemas.openxmlformats.org/officeDocument/2006/relationships/ctrlProp" Target="../ctrlProps/ctrlProp944.xml"/><Relationship Id="rId17" Type="http://schemas.openxmlformats.org/officeDocument/2006/relationships/ctrlProp" Target="../ctrlProps/ctrlProp949.xml"/><Relationship Id="rId25" Type="http://schemas.openxmlformats.org/officeDocument/2006/relationships/ctrlProp" Target="../ctrlProps/ctrlProp957.xml"/><Relationship Id="rId33" Type="http://schemas.openxmlformats.org/officeDocument/2006/relationships/ctrlProp" Target="../ctrlProps/ctrlProp965.xml"/><Relationship Id="rId38" Type="http://schemas.openxmlformats.org/officeDocument/2006/relationships/ctrlProp" Target="../ctrlProps/ctrlProp970.xml"/><Relationship Id="rId46" Type="http://schemas.openxmlformats.org/officeDocument/2006/relationships/ctrlProp" Target="../ctrlProps/ctrlProp978.xml"/><Relationship Id="rId59" Type="http://schemas.openxmlformats.org/officeDocument/2006/relationships/ctrlProp" Target="../ctrlProps/ctrlProp991.xml"/><Relationship Id="rId67" Type="http://schemas.openxmlformats.org/officeDocument/2006/relationships/ctrlProp" Target="../ctrlProps/ctrlProp999.xml"/><Relationship Id="rId103" Type="http://schemas.openxmlformats.org/officeDocument/2006/relationships/ctrlProp" Target="../ctrlProps/ctrlProp1035.xml"/><Relationship Id="rId108" Type="http://schemas.openxmlformats.org/officeDocument/2006/relationships/ctrlProp" Target="../ctrlProps/ctrlProp1040.xml"/><Relationship Id="rId116" Type="http://schemas.openxmlformats.org/officeDocument/2006/relationships/ctrlProp" Target="../ctrlProps/ctrlProp1048.xml"/><Relationship Id="rId20" Type="http://schemas.openxmlformats.org/officeDocument/2006/relationships/ctrlProp" Target="../ctrlProps/ctrlProp952.xml"/><Relationship Id="rId41" Type="http://schemas.openxmlformats.org/officeDocument/2006/relationships/ctrlProp" Target="../ctrlProps/ctrlProp973.xml"/><Relationship Id="rId54" Type="http://schemas.openxmlformats.org/officeDocument/2006/relationships/ctrlProp" Target="../ctrlProps/ctrlProp986.xml"/><Relationship Id="rId62" Type="http://schemas.openxmlformats.org/officeDocument/2006/relationships/ctrlProp" Target="../ctrlProps/ctrlProp994.xml"/><Relationship Id="rId70" Type="http://schemas.openxmlformats.org/officeDocument/2006/relationships/ctrlProp" Target="../ctrlProps/ctrlProp1002.xml"/><Relationship Id="rId75" Type="http://schemas.openxmlformats.org/officeDocument/2006/relationships/ctrlProp" Target="../ctrlProps/ctrlProp1007.xml"/><Relationship Id="rId83" Type="http://schemas.openxmlformats.org/officeDocument/2006/relationships/ctrlProp" Target="../ctrlProps/ctrlProp1015.xml"/><Relationship Id="rId88" Type="http://schemas.openxmlformats.org/officeDocument/2006/relationships/ctrlProp" Target="../ctrlProps/ctrlProp1020.xml"/><Relationship Id="rId91" Type="http://schemas.openxmlformats.org/officeDocument/2006/relationships/ctrlProp" Target="../ctrlProps/ctrlProp1023.xml"/><Relationship Id="rId96" Type="http://schemas.openxmlformats.org/officeDocument/2006/relationships/ctrlProp" Target="../ctrlProps/ctrlProp1028.xml"/><Relationship Id="rId111" Type="http://schemas.openxmlformats.org/officeDocument/2006/relationships/ctrlProp" Target="../ctrlProps/ctrlProp1043.xml"/><Relationship Id="rId1" Type="http://schemas.openxmlformats.org/officeDocument/2006/relationships/printerSettings" Target="../printerSettings/printerSettings12.bin"/><Relationship Id="rId6" Type="http://schemas.openxmlformats.org/officeDocument/2006/relationships/ctrlProp" Target="../ctrlProps/ctrlProp938.xml"/><Relationship Id="rId15" Type="http://schemas.openxmlformats.org/officeDocument/2006/relationships/ctrlProp" Target="../ctrlProps/ctrlProp947.xml"/><Relationship Id="rId23" Type="http://schemas.openxmlformats.org/officeDocument/2006/relationships/ctrlProp" Target="../ctrlProps/ctrlProp955.xml"/><Relationship Id="rId28" Type="http://schemas.openxmlformats.org/officeDocument/2006/relationships/ctrlProp" Target="../ctrlProps/ctrlProp960.xml"/><Relationship Id="rId36" Type="http://schemas.openxmlformats.org/officeDocument/2006/relationships/ctrlProp" Target="../ctrlProps/ctrlProp968.xml"/><Relationship Id="rId49" Type="http://schemas.openxmlformats.org/officeDocument/2006/relationships/ctrlProp" Target="../ctrlProps/ctrlProp981.xml"/><Relationship Id="rId57" Type="http://schemas.openxmlformats.org/officeDocument/2006/relationships/ctrlProp" Target="../ctrlProps/ctrlProp989.xml"/><Relationship Id="rId106" Type="http://schemas.openxmlformats.org/officeDocument/2006/relationships/ctrlProp" Target="../ctrlProps/ctrlProp1038.xml"/><Relationship Id="rId114" Type="http://schemas.openxmlformats.org/officeDocument/2006/relationships/ctrlProp" Target="../ctrlProps/ctrlProp1046.xml"/><Relationship Id="rId119" Type="http://schemas.openxmlformats.org/officeDocument/2006/relationships/ctrlProp" Target="../ctrlProps/ctrlProp1051.xml"/><Relationship Id="rId10" Type="http://schemas.openxmlformats.org/officeDocument/2006/relationships/ctrlProp" Target="../ctrlProps/ctrlProp942.xml"/><Relationship Id="rId31" Type="http://schemas.openxmlformats.org/officeDocument/2006/relationships/ctrlProp" Target="../ctrlProps/ctrlProp963.xml"/><Relationship Id="rId44" Type="http://schemas.openxmlformats.org/officeDocument/2006/relationships/ctrlProp" Target="../ctrlProps/ctrlProp976.xml"/><Relationship Id="rId52" Type="http://schemas.openxmlformats.org/officeDocument/2006/relationships/ctrlProp" Target="../ctrlProps/ctrlProp984.xml"/><Relationship Id="rId60" Type="http://schemas.openxmlformats.org/officeDocument/2006/relationships/ctrlProp" Target="../ctrlProps/ctrlProp992.xml"/><Relationship Id="rId65" Type="http://schemas.openxmlformats.org/officeDocument/2006/relationships/ctrlProp" Target="../ctrlProps/ctrlProp997.xml"/><Relationship Id="rId73" Type="http://schemas.openxmlformats.org/officeDocument/2006/relationships/ctrlProp" Target="../ctrlProps/ctrlProp1005.xml"/><Relationship Id="rId78" Type="http://schemas.openxmlformats.org/officeDocument/2006/relationships/ctrlProp" Target="../ctrlProps/ctrlProp1010.xml"/><Relationship Id="rId81" Type="http://schemas.openxmlformats.org/officeDocument/2006/relationships/ctrlProp" Target="../ctrlProps/ctrlProp1013.xml"/><Relationship Id="rId86" Type="http://schemas.openxmlformats.org/officeDocument/2006/relationships/ctrlProp" Target="../ctrlProps/ctrlProp1018.xml"/><Relationship Id="rId94" Type="http://schemas.openxmlformats.org/officeDocument/2006/relationships/ctrlProp" Target="../ctrlProps/ctrlProp1026.xml"/><Relationship Id="rId99" Type="http://schemas.openxmlformats.org/officeDocument/2006/relationships/ctrlProp" Target="../ctrlProps/ctrlProp1031.xml"/><Relationship Id="rId101" Type="http://schemas.openxmlformats.org/officeDocument/2006/relationships/ctrlProp" Target="../ctrlProps/ctrlProp1033.xml"/><Relationship Id="rId4" Type="http://schemas.openxmlformats.org/officeDocument/2006/relationships/ctrlProp" Target="../ctrlProps/ctrlProp936.xml"/><Relationship Id="rId9" Type="http://schemas.openxmlformats.org/officeDocument/2006/relationships/ctrlProp" Target="../ctrlProps/ctrlProp941.xml"/><Relationship Id="rId13" Type="http://schemas.openxmlformats.org/officeDocument/2006/relationships/ctrlProp" Target="../ctrlProps/ctrlProp945.xml"/><Relationship Id="rId18" Type="http://schemas.openxmlformats.org/officeDocument/2006/relationships/ctrlProp" Target="../ctrlProps/ctrlProp950.xml"/><Relationship Id="rId39" Type="http://schemas.openxmlformats.org/officeDocument/2006/relationships/ctrlProp" Target="../ctrlProps/ctrlProp971.xml"/><Relationship Id="rId109" Type="http://schemas.openxmlformats.org/officeDocument/2006/relationships/ctrlProp" Target="../ctrlProps/ctrlProp1041.xml"/><Relationship Id="rId34" Type="http://schemas.openxmlformats.org/officeDocument/2006/relationships/ctrlProp" Target="../ctrlProps/ctrlProp966.xml"/><Relationship Id="rId50" Type="http://schemas.openxmlformats.org/officeDocument/2006/relationships/ctrlProp" Target="../ctrlProps/ctrlProp982.xml"/><Relationship Id="rId55" Type="http://schemas.openxmlformats.org/officeDocument/2006/relationships/ctrlProp" Target="../ctrlProps/ctrlProp987.xml"/><Relationship Id="rId76" Type="http://schemas.openxmlformats.org/officeDocument/2006/relationships/ctrlProp" Target="../ctrlProps/ctrlProp1008.xml"/><Relationship Id="rId97" Type="http://schemas.openxmlformats.org/officeDocument/2006/relationships/ctrlProp" Target="../ctrlProps/ctrlProp1029.xml"/><Relationship Id="rId104" Type="http://schemas.openxmlformats.org/officeDocument/2006/relationships/ctrlProp" Target="../ctrlProps/ctrlProp1036.xml"/><Relationship Id="rId120" Type="http://schemas.openxmlformats.org/officeDocument/2006/relationships/ctrlProp" Target="../ctrlProps/ctrlProp1052.xml"/><Relationship Id="rId7" Type="http://schemas.openxmlformats.org/officeDocument/2006/relationships/ctrlProp" Target="../ctrlProps/ctrlProp939.xml"/><Relationship Id="rId71" Type="http://schemas.openxmlformats.org/officeDocument/2006/relationships/ctrlProp" Target="../ctrlProps/ctrlProp1003.xml"/><Relationship Id="rId92" Type="http://schemas.openxmlformats.org/officeDocument/2006/relationships/ctrlProp" Target="../ctrlProps/ctrlProp1024.xml"/><Relationship Id="rId2" Type="http://schemas.openxmlformats.org/officeDocument/2006/relationships/drawing" Target="../drawings/drawing16.xml"/><Relationship Id="rId29" Type="http://schemas.openxmlformats.org/officeDocument/2006/relationships/ctrlProp" Target="../ctrlProps/ctrlProp961.xml"/><Relationship Id="rId24" Type="http://schemas.openxmlformats.org/officeDocument/2006/relationships/ctrlProp" Target="../ctrlProps/ctrlProp956.xml"/><Relationship Id="rId40" Type="http://schemas.openxmlformats.org/officeDocument/2006/relationships/ctrlProp" Target="../ctrlProps/ctrlProp972.xml"/><Relationship Id="rId45" Type="http://schemas.openxmlformats.org/officeDocument/2006/relationships/ctrlProp" Target="../ctrlProps/ctrlProp977.xml"/><Relationship Id="rId66" Type="http://schemas.openxmlformats.org/officeDocument/2006/relationships/ctrlProp" Target="../ctrlProps/ctrlProp998.xml"/><Relationship Id="rId87" Type="http://schemas.openxmlformats.org/officeDocument/2006/relationships/ctrlProp" Target="../ctrlProps/ctrlProp1019.xml"/><Relationship Id="rId110" Type="http://schemas.openxmlformats.org/officeDocument/2006/relationships/ctrlProp" Target="../ctrlProps/ctrlProp1042.xml"/><Relationship Id="rId115" Type="http://schemas.openxmlformats.org/officeDocument/2006/relationships/ctrlProp" Target="../ctrlProps/ctrlProp10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058.xml"/><Relationship Id="rId13" Type="http://schemas.openxmlformats.org/officeDocument/2006/relationships/ctrlProp" Target="../ctrlProps/ctrlProp1063.xml"/><Relationship Id="rId3" Type="http://schemas.openxmlformats.org/officeDocument/2006/relationships/vmlDrawing" Target="../drawings/vmlDrawing16.vml"/><Relationship Id="rId7" Type="http://schemas.openxmlformats.org/officeDocument/2006/relationships/ctrlProp" Target="../ctrlProps/ctrlProp1057.xml"/><Relationship Id="rId12" Type="http://schemas.openxmlformats.org/officeDocument/2006/relationships/ctrlProp" Target="../ctrlProps/ctrlProp1062.xml"/><Relationship Id="rId2" Type="http://schemas.openxmlformats.org/officeDocument/2006/relationships/drawing" Target="../drawings/drawing17.xml"/><Relationship Id="rId1" Type="http://schemas.openxmlformats.org/officeDocument/2006/relationships/printerSettings" Target="../printerSettings/printerSettings13.bin"/><Relationship Id="rId6" Type="http://schemas.openxmlformats.org/officeDocument/2006/relationships/ctrlProp" Target="../ctrlProps/ctrlProp1056.xml"/><Relationship Id="rId11" Type="http://schemas.openxmlformats.org/officeDocument/2006/relationships/ctrlProp" Target="../ctrlProps/ctrlProp1061.xml"/><Relationship Id="rId5" Type="http://schemas.openxmlformats.org/officeDocument/2006/relationships/ctrlProp" Target="../ctrlProps/ctrlProp1055.xml"/><Relationship Id="rId10" Type="http://schemas.openxmlformats.org/officeDocument/2006/relationships/ctrlProp" Target="../ctrlProps/ctrlProp1060.xml"/><Relationship Id="rId4" Type="http://schemas.openxmlformats.org/officeDocument/2006/relationships/ctrlProp" Target="../ctrlProps/ctrlProp1054.xml"/><Relationship Id="rId9" Type="http://schemas.openxmlformats.org/officeDocument/2006/relationships/ctrlProp" Target="../ctrlProps/ctrlProp1059.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1073.xml"/><Relationship Id="rId18" Type="http://schemas.openxmlformats.org/officeDocument/2006/relationships/ctrlProp" Target="../ctrlProps/ctrlProp1078.xml"/><Relationship Id="rId26" Type="http://schemas.openxmlformats.org/officeDocument/2006/relationships/ctrlProp" Target="../ctrlProps/ctrlProp1086.xml"/><Relationship Id="rId39" Type="http://schemas.openxmlformats.org/officeDocument/2006/relationships/ctrlProp" Target="../ctrlProps/ctrlProp1099.xml"/><Relationship Id="rId21" Type="http://schemas.openxmlformats.org/officeDocument/2006/relationships/ctrlProp" Target="../ctrlProps/ctrlProp1081.xml"/><Relationship Id="rId34" Type="http://schemas.openxmlformats.org/officeDocument/2006/relationships/ctrlProp" Target="../ctrlProps/ctrlProp1094.xml"/><Relationship Id="rId42" Type="http://schemas.openxmlformats.org/officeDocument/2006/relationships/ctrlProp" Target="../ctrlProps/ctrlProp1102.xml"/><Relationship Id="rId47" Type="http://schemas.openxmlformats.org/officeDocument/2006/relationships/ctrlProp" Target="../ctrlProps/ctrlProp1107.xml"/><Relationship Id="rId50" Type="http://schemas.openxmlformats.org/officeDocument/2006/relationships/ctrlProp" Target="../ctrlProps/ctrlProp1110.xml"/><Relationship Id="rId55" Type="http://schemas.openxmlformats.org/officeDocument/2006/relationships/ctrlProp" Target="../ctrlProps/ctrlProp1115.xml"/><Relationship Id="rId63" Type="http://schemas.openxmlformats.org/officeDocument/2006/relationships/ctrlProp" Target="../ctrlProps/ctrlProp1123.xml"/><Relationship Id="rId7" Type="http://schemas.openxmlformats.org/officeDocument/2006/relationships/ctrlProp" Target="../ctrlProps/ctrlProp1067.xml"/><Relationship Id="rId2" Type="http://schemas.openxmlformats.org/officeDocument/2006/relationships/drawing" Target="../drawings/drawing18.xml"/><Relationship Id="rId16" Type="http://schemas.openxmlformats.org/officeDocument/2006/relationships/ctrlProp" Target="../ctrlProps/ctrlProp1076.xml"/><Relationship Id="rId20" Type="http://schemas.openxmlformats.org/officeDocument/2006/relationships/ctrlProp" Target="../ctrlProps/ctrlProp1080.xml"/><Relationship Id="rId29" Type="http://schemas.openxmlformats.org/officeDocument/2006/relationships/ctrlProp" Target="../ctrlProps/ctrlProp1089.xml"/><Relationship Id="rId41" Type="http://schemas.openxmlformats.org/officeDocument/2006/relationships/ctrlProp" Target="../ctrlProps/ctrlProp1101.xml"/><Relationship Id="rId54" Type="http://schemas.openxmlformats.org/officeDocument/2006/relationships/ctrlProp" Target="../ctrlProps/ctrlProp1114.xml"/><Relationship Id="rId62" Type="http://schemas.openxmlformats.org/officeDocument/2006/relationships/ctrlProp" Target="../ctrlProps/ctrlProp1122.xml"/><Relationship Id="rId1" Type="http://schemas.openxmlformats.org/officeDocument/2006/relationships/printerSettings" Target="../printerSettings/printerSettings14.bin"/><Relationship Id="rId6" Type="http://schemas.openxmlformats.org/officeDocument/2006/relationships/ctrlProp" Target="../ctrlProps/ctrlProp1066.xml"/><Relationship Id="rId11" Type="http://schemas.openxmlformats.org/officeDocument/2006/relationships/ctrlProp" Target="../ctrlProps/ctrlProp1071.xml"/><Relationship Id="rId24" Type="http://schemas.openxmlformats.org/officeDocument/2006/relationships/ctrlProp" Target="../ctrlProps/ctrlProp1084.xml"/><Relationship Id="rId32" Type="http://schemas.openxmlformats.org/officeDocument/2006/relationships/ctrlProp" Target="../ctrlProps/ctrlProp1092.xml"/><Relationship Id="rId37" Type="http://schemas.openxmlformats.org/officeDocument/2006/relationships/ctrlProp" Target="../ctrlProps/ctrlProp1097.xml"/><Relationship Id="rId40" Type="http://schemas.openxmlformats.org/officeDocument/2006/relationships/ctrlProp" Target="../ctrlProps/ctrlProp1100.xml"/><Relationship Id="rId45" Type="http://schemas.openxmlformats.org/officeDocument/2006/relationships/ctrlProp" Target="../ctrlProps/ctrlProp1105.xml"/><Relationship Id="rId53" Type="http://schemas.openxmlformats.org/officeDocument/2006/relationships/ctrlProp" Target="../ctrlProps/ctrlProp1113.xml"/><Relationship Id="rId58" Type="http://schemas.openxmlformats.org/officeDocument/2006/relationships/ctrlProp" Target="../ctrlProps/ctrlProp1118.xml"/><Relationship Id="rId5" Type="http://schemas.openxmlformats.org/officeDocument/2006/relationships/ctrlProp" Target="../ctrlProps/ctrlProp1065.xml"/><Relationship Id="rId15" Type="http://schemas.openxmlformats.org/officeDocument/2006/relationships/ctrlProp" Target="../ctrlProps/ctrlProp1075.xml"/><Relationship Id="rId23" Type="http://schemas.openxmlformats.org/officeDocument/2006/relationships/ctrlProp" Target="../ctrlProps/ctrlProp1083.xml"/><Relationship Id="rId28" Type="http://schemas.openxmlformats.org/officeDocument/2006/relationships/ctrlProp" Target="../ctrlProps/ctrlProp1088.xml"/><Relationship Id="rId36" Type="http://schemas.openxmlformats.org/officeDocument/2006/relationships/ctrlProp" Target="../ctrlProps/ctrlProp1096.xml"/><Relationship Id="rId49" Type="http://schemas.openxmlformats.org/officeDocument/2006/relationships/ctrlProp" Target="../ctrlProps/ctrlProp1109.xml"/><Relationship Id="rId57" Type="http://schemas.openxmlformats.org/officeDocument/2006/relationships/ctrlProp" Target="../ctrlProps/ctrlProp1117.xml"/><Relationship Id="rId61" Type="http://schemas.openxmlformats.org/officeDocument/2006/relationships/ctrlProp" Target="../ctrlProps/ctrlProp1121.xml"/><Relationship Id="rId10" Type="http://schemas.openxmlformats.org/officeDocument/2006/relationships/ctrlProp" Target="../ctrlProps/ctrlProp1070.xml"/><Relationship Id="rId19" Type="http://schemas.openxmlformats.org/officeDocument/2006/relationships/ctrlProp" Target="../ctrlProps/ctrlProp1079.xml"/><Relationship Id="rId31" Type="http://schemas.openxmlformats.org/officeDocument/2006/relationships/ctrlProp" Target="../ctrlProps/ctrlProp1091.xml"/><Relationship Id="rId44" Type="http://schemas.openxmlformats.org/officeDocument/2006/relationships/ctrlProp" Target="../ctrlProps/ctrlProp1104.xml"/><Relationship Id="rId52" Type="http://schemas.openxmlformats.org/officeDocument/2006/relationships/ctrlProp" Target="../ctrlProps/ctrlProp1112.xml"/><Relationship Id="rId60" Type="http://schemas.openxmlformats.org/officeDocument/2006/relationships/ctrlProp" Target="../ctrlProps/ctrlProp1120.xml"/><Relationship Id="rId4" Type="http://schemas.openxmlformats.org/officeDocument/2006/relationships/ctrlProp" Target="../ctrlProps/ctrlProp1064.xml"/><Relationship Id="rId9" Type="http://schemas.openxmlformats.org/officeDocument/2006/relationships/ctrlProp" Target="../ctrlProps/ctrlProp1069.xml"/><Relationship Id="rId14" Type="http://schemas.openxmlformats.org/officeDocument/2006/relationships/ctrlProp" Target="../ctrlProps/ctrlProp1074.xml"/><Relationship Id="rId22" Type="http://schemas.openxmlformats.org/officeDocument/2006/relationships/ctrlProp" Target="../ctrlProps/ctrlProp1082.xml"/><Relationship Id="rId27" Type="http://schemas.openxmlformats.org/officeDocument/2006/relationships/ctrlProp" Target="../ctrlProps/ctrlProp1087.xml"/><Relationship Id="rId30" Type="http://schemas.openxmlformats.org/officeDocument/2006/relationships/ctrlProp" Target="../ctrlProps/ctrlProp1090.xml"/><Relationship Id="rId35" Type="http://schemas.openxmlformats.org/officeDocument/2006/relationships/ctrlProp" Target="../ctrlProps/ctrlProp1095.xml"/><Relationship Id="rId43" Type="http://schemas.openxmlformats.org/officeDocument/2006/relationships/ctrlProp" Target="../ctrlProps/ctrlProp1103.xml"/><Relationship Id="rId48" Type="http://schemas.openxmlformats.org/officeDocument/2006/relationships/ctrlProp" Target="../ctrlProps/ctrlProp1108.xml"/><Relationship Id="rId56" Type="http://schemas.openxmlformats.org/officeDocument/2006/relationships/ctrlProp" Target="../ctrlProps/ctrlProp1116.xml"/><Relationship Id="rId64" Type="http://schemas.openxmlformats.org/officeDocument/2006/relationships/ctrlProp" Target="../ctrlProps/ctrlProp1124.xml"/><Relationship Id="rId8" Type="http://schemas.openxmlformats.org/officeDocument/2006/relationships/ctrlProp" Target="../ctrlProps/ctrlProp1068.xml"/><Relationship Id="rId51" Type="http://schemas.openxmlformats.org/officeDocument/2006/relationships/ctrlProp" Target="../ctrlProps/ctrlProp1111.xml"/><Relationship Id="rId3" Type="http://schemas.openxmlformats.org/officeDocument/2006/relationships/vmlDrawing" Target="../drawings/vmlDrawing17.vml"/><Relationship Id="rId12" Type="http://schemas.openxmlformats.org/officeDocument/2006/relationships/ctrlProp" Target="../ctrlProps/ctrlProp1072.xml"/><Relationship Id="rId17" Type="http://schemas.openxmlformats.org/officeDocument/2006/relationships/ctrlProp" Target="../ctrlProps/ctrlProp1077.xml"/><Relationship Id="rId25" Type="http://schemas.openxmlformats.org/officeDocument/2006/relationships/ctrlProp" Target="../ctrlProps/ctrlProp1085.xml"/><Relationship Id="rId33" Type="http://schemas.openxmlformats.org/officeDocument/2006/relationships/ctrlProp" Target="../ctrlProps/ctrlProp1093.xml"/><Relationship Id="rId38" Type="http://schemas.openxmlformats.org/officeDocument/2006/relationships/ctrlProp" Target="../ctrlProps/ctrlProp1098.xml"/><Relationship Id="rId46" Type="http://schemas.openxmlformats.org/officeDocument/2006/relationships/ctrlProp" Target="../ctrlProps/ctrlProp1106.xml"/><Relationship Id="rId59" Type="http://schemas.openxmlformats.org/officeDocument/2006/relationships/ctrlProp" Target="../ctrlProps/ctrlProp111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129.xml"/><Relationship Id="rId13" Type="http://schemas.openxmlformats.org/officeDocument/2006/relationships/ctrlProp" Target="../ctrlProps/ctrlProp1134.xml"/><Relationship Id="rId3" Type="http://schemas.openxmlformats.org/officeDocument/2006/relationships/vmlDrawing" Target="../drawings/vmlDrawing18.vml"/><Relationship Id="rId7" Type="http://schemas.openxmlformats.org/officeDocument/2006/relationships/ctrlProp" Target="../ctrlProps/ctrlProp1128.xml"/><Relationship Id="rId12" Type="http://schemas.openxmlformats.org/officeDocument/2006/relationships/ctrlProp" Target="../ctrlProps/ctrlProp1133.xml"/><Relationship Id="rId2" Type="http://schemas.openxmlformats.org/officeDocument/2006/relationships/drawing" Target="../drawings/drawing19.xml"/><Relationship Id="rId1" Type="http://schemas.openxmlformats.org/officeDocument/2006/relationships/printerSettings" Target="../printerSettings/printerSettings15.bin"/><Relationship Id="rId6" Type="http://schemas.openxmlformats.org/officeDocument/2006/relationships/ctrlProp" Target="../ctrlProps/ctrlProp1127.xml"/><Relationship Id="rId11" Type="http://schemas.openxmlformats.org/officeDocument/2006/relationships/ctrlProp" Target="../ctrlProps/ctrlProp1132.xml"/><Relationship Id="rId5" Type="http://schemas.openxmlformats.org/officeDocument/2006/relationships/ctrlProp" Target="../ctrlProps/ctrlProp1126.xml"/><Relationship Id="rId15" Type="http://schemas.openxmlformats.org/officeDocument/2006/relationships/ctrlProp" Target="../ctrlProps/ctrlProp1136.xml"/><Relationship Id="rId10" Type="http://schemas.openxmlformats.org/officeDocument/2006/relationships/ctrlProp" Target="../ctrlProps/ctrlProp1131.xml"/><Relationship Id="rId4" Type="http://schemas.openxmlformats.org/officeDocument/2006/relationships/ctrlProp" Target="../ctrlProps/ctrlProp1125.xml"/><Relationship Id="rId9" Type="http://schemas.openxmlformats.org/officeDocument/2006/relationships/ctrlProp" Target="../ctrlProps/ctrlProp1130.xml"/><Relationship Id="rId14" Type="http://schemas.openxmlformats.org/officeDocument/2006/relationships/ctrlProp" Target="../ctrlProps/ctrlProp113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1142.xml"/><Relationship Id="rId13" Type="http://schemas.openxmlformats.org/officeDocument/2006/relationships/ctrlProp" Target="../ctrlProps/ctrlProp1147.xml"/><Relationship Id="rId18" Type="http://schemas.openxmlformats.org/officeDocument/2006/relationships/ctrlProp" Target="../ctrlProps/ctrlProp1152.xml"/><Relationship Id="rId26" Type="http://schemas.openxmlformats.org/officeDocument/2006/relationships/ctrlProp" Target="../ctrlProps/ctrlProp1160.xml"/><Relationship Id="rId3" Type="http://schemas.openxmlformats.org/officeDocument/2006/relationships/ctrlProp" Target="../ctrlProps/ctrlProp1137.xml"/><Relationship Id="rId21" Type="http://schemas.openxmlformats.org/officeDocument/2006/relationships/ctrlProp" Target="../ctrlProps/ctrlProp1155.xml"/><Relationship Id="rId34" Type="http://schemas.openxmlformats.org/officeDocument/2006/relationships/ctrlProp" Target="../ctrlProps/ctrlProp1168.xml"/><Relationship Id="rId7" Type="http://schemas.openxmlformats.org/officeDocument/2006/relationships/ctrlProp" Target="../ctrlProps/ctrlProp1141.xml"/><Relationship Id="rId12" Type="http://schemas.openxmlformats.org/officeDocument/2006/relationships/ctrlProp" Target="../ctrlProps/ctrlProp1146.xml"/><Relationship Id="rId17" Type="http://schemas.openxmlformats.org/officeDocument/2006/relationships/ctrlProp" Target="../ctrlProps/ctrlProp1151.xml"/><Relationship Id="rId25" Type="http://schemas.openxmlformats.org/officeDocument/2006/relationships/ctrlProp" Target="../ctrlProps/ctrlProp1159.xml"/><Relationship Id="rId33" Type="http://schemas.openxmlformats.org/officeDocument/2006/relationships/ctrlProp" Target="../ctrlProps/ctrlProp1167.xml"/><Relationship Id="rId2" Type="http://schemas.openxmlformats.org/officeDocument/2006/relationships/vmlDrawing" Target="../drawings/vmlDrawing19.vml"/><Relationship Id="rId16" Type="http://schemas.openxmlformats.org/officeDocument/2006/relationships/ctrlProp" Target="../ctrlProps/ctrlProp1150.xml"/><Relationship Id="rId20" Type="http://schemas.openxmlformats.org/officeDocument/2006/relationships/ctrlProp" Target="../ctrlProps/ctrlProp1154.xml"/><Relationship Id="rId29" Type="http://schemas.openxmlformats.org/officeDocument/2006/relationships/ctrlProp" Target="../ctrlProps/ctrlProp1163.xml"/><Relationship Id="rId1" Type="http://schemas.openxmlformats.org/officeDocument/2006/relationships/drawing" Target="../drawings/drawing20.xml"/><Relationship Id="rId6" Type="http://schemas.openxmlformats.org/officeDocument/2006/relationships/ctrlProp" Target="../ctrlProps/ctrlProp1140.xml"/><Relationship Id="rId11" Type="http://schemas.openxmlformats.org/officeDocument/2006/relationships/ctrlProp" Target="../ctrlProps/ctrlProp1145.xml"/><Relationship Id="rId24" Type="http://schemas.openxmlformats.org/officeDocument/2006/relationships/ctrlProp" Target="../ctrlProps/ctrlProp1158.xml"/><Relationship Id="rId32" Type="http://schemas.openxmlformats.org/officeDocument/2006/relationships/ctrlProp" Target="../ctrlProps/ctrlProp1166.xml"/><Relationship Id="rId5" Type="http://schemas.openxmlformats.org/officeDocument/2006/relationships/ctrlProp" Target="../ctrlProps/ctrlProp1139.xml"/><Relationship Id="rId15" Type="http://schemas.openxmlformats.org/officeDocument/2006/relationships/ctrlProp" Target="../ctrlProps/ctrlProp1149.xml"/><Relationship Id="rId23" Type="http://schemas.openxmlformats.org/officeDocument/2006/relationships/ctrlProp" Target="../ctrlProps/ctrlProp1157.xml"/><Relationship Id="rId28" Type="http://schemas.openxmlformats.org/officeDocument/2006/relationships/ctrlProp" Target="../ctrlProps/ctrlProp1162.xml"/><Relationship Id="rId10" Type="http://schemas.openxmlformats.org/officeDocument/2006/relationships/ctrlProp" Target="../ctrlProps/ctrlProp1144.xml"/><Relationship Id="rId19" Type="http://schemas.openxmlformats.org/officeDocument/2006/relationships/ctrlProp" Target="../ctrlProps/ctrlProp1153.xml"/><Relationship Id="rId31" Type="http://schemas.openxmlformats.org/officeDocument/2006/relationships/ctrlProp" Target="../ctrlProps/ctrlProp1165.xml"/><Relationship Id="rId4" Type="http://schemas.openxmlformats.org/officeDocument/2006/relationships/ctrlProp" Target="../ctrlProps/ctrlProp1138.xml"/><Relationship Id="rId9" Type="http://schemas.openxmlformats.org/officeDocument/2006/relationships/ctrlProp" Target="../ctrlProps/ctrlProp1143.xml"/><Relationship Id="rId14" Type="http://schemas.openxmlformats.org/officeDocument/2006/relationships/ctrlProp" Target="../ctrlProps/ctrlProp1148.xml"/><Relationship Id="rId22" Type="http://schemas.openxmlformats.org/officeDocument/2006/relationships/ctrlProp" Target="../ctrlProps/ctrlProp1156.xml"/><Relationship Id="rId27" Type="http://schemas.openxmlformats.org/officeDocument/2006/relationships/ctrlProp" Target="../ctrlProps/ctrlProp1161.xml"/><Relationship Id="rId30" Type="http://schemas.openxmlformats.org/officeDocument/2006/relationships/ctrlProp" Target="../ctrlProps/ctrlProp1164.xml"/></Relationships>
</file>

<file path=xl/worksheets/_rels/sheet24.xml.rels><?xml version="1.0" encoding="UTF-8" standalone="yes"?>
<Relationships xmlns="http://schemas.openxmlformats.org/package/2006/relationships"><Relationship Id="rId117" Type="http://schemas.openxmlformats.org/officeDocument/2006/relationships/ctrlProp" Target="../ctrlProps/ctrlProp1282.xml"/><Relationship Id="rId21" Type="http://schemas.openxmlformats.org/officeDocument/2006/relationships/ctrlProp" Target="../ctrlProps/ctrlProp1186.xml"/><Relationship Id="rId42" Type="http://schemas.openxmlformats.org/officeDocument/2006/relationships/ctrlProp" Target="../ctrlProps/ctrlProp1207.xml"/><Relationship Id="rId63" Type="http://schemas.openxmlformats.org/officeDocument/2006/relationships/ctrlProp" Target="../ctrlProps/ctrlProp1228.xml"/><Relationship Id="rId84" Type="http://schemas.openxmlformats.org/officeDocument/2006/relationships/ctrlProp" Target="../ctrlProps/ctrlProp1249.xml"/><Relationship Id="rId138" Type="http://schemas.openxmlformats.org/officeDocument/2006/relationships/ctrlProp" Target="../ctrlProps/ctrlProp1303.xml"/><Relationship Id="rId159" Type="http://schemas.openxmlformats.org/officeDocument/2006/relationships/ctrlProp" Target="../ctrlProps/ctrlProp1324.xml"/><Relationship Id="rId170" Type="http://schemas.openxmlformats.org/officeDocument/2006/relationships/ctrlProp" Target="../ctrlProps/ctrlProp1335.xml"/><Relationship Id="rId191" Type="http://schemas.openxmlformats.org/officeDocument/2006/relationships/ctrlProp" Target="../ctrlProps/ctrlProp1356.xml"/><Relationship Id="rId205" Type="http://schemas.openxmlformats.org/officeDocument/2006/relationships/ctrlProp" Target="../ctrlProps/ctrlProp1370.xml"/><Relationship Id="rId226" Type="http://schemas.openxmlformats.org/officeDocument/2006/relationships/ctrlProp" Target="../ctrlProps/ctrlProp1391.xml"/><Relationship Id="rId247" Type="http://schemas.openxmlformats.org/officeDocument/2006/relationships/ctrlProp" Target="../ctrlProps/ctrlProp1412.xml"/><Relationship Id="rId107" Type="http://schemas.openxmlformats.org/officeDocument/2006/relationships/ctrlProp" Target="../ctrlProps/ctrlProp1272.xml"/><Relationship Id="rId11" Type="http://schemas.openxmlformats.org/officeDocument/2006/relationships/ctrlProp" Target="../ctrlProps/ctrlProp1176.xml"/><Relationship Id="rId32" Type="http://schemas.openxmlformats.org/officeDocument/2006/relationships/ctrlProp" Target="../ctrlProps/ctrlProp1197.xml"/><Relationship Id="rId53" Type="http://schemas.openxmlformats.org/officeDocument/2006/relationships/ctrlProp" Target="../ctrlProps/ctrlProp1218.xml"/><Relationship Id="rId74" Type="http://schemas.openxmlformats.org/officeDocument/2006/relationships/ctrlProp" Target="../ctrlProps/ctrlProp1239.xml"/><Relationship Id="rId128" Type="http://schemas.openxmlformats.org/officeDocument/2006/relationships/ctrlProp" Target="../ctrlProps/ctrlProp1293.xml"/><Relationship Id="rId149" Type="http://schemas.openxmlformats.org/officeDocument/2006/relationships/ctrlProp" Target="../ctrlProps/ctrlProp1314.xml"/><Relationship Id="rId5" Type="http://schemas.openxmlformats.org/officeDocument/2006/relationships/ctrlProp" Target="../ctrlProps/ctrlProp1170.xml"/><Relationship Id="rId95" Type="http://schemas.openxmlformats.org/officeDocument/2006/relationships/ctrlProp" Target="../ctrlProps/ctrlProp1260.xml"/><Relationship Id="rId160" Type="http://schemas.openxmlformats.org/officeDocument/2006/relationships/ctrlProp" Target="../ctrlProps/ctrlProp1325.xml"/><Relationship Id="rId181" Type="http://schemas.openxmlformats.org/officeDocument/2006/relationships/ctrlProp" Target="../ctrlProps/ctrlProp1346.xml"/><Relationship Id="rId216" Type="http://schemas.openxmlformats.org/officeDocument/2006/relationships/ctrlProp" Target="../ctrlProps/ctrlProp1381.xml"/><Relationship Id="rId237" Type="http://schemas.openxmlformats.org/officeDocument/2006/relationships/ctrlProp" Target="../ctrlProps/ctrlProp1402.xml"/><Relationship Id="rId22" Type="http://schemas.openxmlformats.org/officeDocument/2006/relationships/ctrlProp" Target="../ctrlProps/ctrlProp1187.xml"/><Relationship Id="rId43" Type="http://schemas.openxmlformats.org/officeDocument/2006/relationships/ctrlProp" Target="../ctrlProps/ctrlProp1208.xml"/><Relationship Id="rId64" Type="http://schemas.openxmlformats.org/officeDocument/2006/relationships/ctrlProp" Target="../ctrlProps/ctrlProp1229.xml"/><Relationship Id="rId118" Type="http://schemas.openxmlformats.org/officeDocument/2006/relationships/ctrlProp" Target="../ctrlProps/ctrlProp1283.xml"/><Relationship Id="rId139" Type="http://schemas.openxmlformats.org/officeDocument/2006/relationships/ctrlProp" Target="../ctrlProps/ctrlProp1304.xml"/><Relationship Id="rId85" Type="http://schemas.openxmlformats.org/officeDocument/2006/relationships/ctrlProp" Target="../ctrlProps/ctrlProp1250.xml"/><Relationship Id="rId150" Type="http://schemas.openxmlformats.org/officeDocument/2006/relationships/ctrlProp" Target="../ctrlProps/ctrlProp1315.xml"/><Relationship Id="rId171" Type="http://schemas.openxmlformats.org/officeDocument/2006/relationships/ctrlProp" Target="../ctrlProps/ctrlProp1336.xml"/><Relationship Id="rId192" Type="http://schemas.openxmlformats.org/officeDocument/2006/relationships/ctrlProp" Target="../ctrlProps/ctrlProp1357.xml"/><Relationship Id="rId206" Type="http://schemas.openxmlformats.org/officeDocument/2006/relationships/ctrlProp" Target="../ctrlProps/ctrlProp1371.xml"/><Relationship Id="rId227" Type="http://schemas.openxmlformats.org/officeDocument/2006/relationships/ctrlProp" Target="../ctrlProps/ctrlProp1392.xml"/><Relationship Id="rId248" Type="http://schemas.openxmlformats.org/officeDocument/2006/relationships/ctrlProp" Target="../ctrlProps/ctrlProp1413.xml"/><Relationship Id="rId12" Type="http://schemas.openxmlformats.org/officeDocument/2006/relationships/ctrlProp" Target="../ctrlProps/ctrlProp1177.xml"/><Relationship Id="rId17" Type="http://schemas.openxmlformats.org/officeDocument/2006/relationships/ctrlProp" Target="../ctrlProps/ctrlProp1182.xml"/><Relationship Id="rId33" Type="http://schemas.openxmlformats.org/officeDocument/2006/relationships/ctrlProp" Target="../ctrlProps/ctrlProp1198.xml"/><Relationship Id="rId38" Type="http://schemas.openxmlformats.org/officeDocument/2006/relationships/ctrlProp" Target="../ctrlProps/ctrlProp1203.xml"/><Relationship Id="rId59" Type="http://schemas.openxmlformats.org/officeDocument/2006/relationships/ctrlProp" Target="../ctrlProps/ctrlProp1224.xml"/><Relationship Id="rId103" Type="http://schemas.openxmlformats.org/officeDocument/2006/relationships/ctrlProp" Target="../ctrlProps/ctrlProp1268.xml"/><Relationship Id="rId108" Type="http://schemas.openxmlformats.org/officeDocument/2006/relationships/ctrlProp" Target="../ctrlProps/ctrlProp1273.xml"/><Relationship Id="rId124" Type="http://schemas.openxmlformats.org/officeDocument/2006/relationships/ctrlProp" Target="../ctrlProps/ctrlProp1289.xml"/><Relationship Id="rId129" Type="http://schemas.openxmlformats.org/officeDocument/2006/relationships/ctrlProp" Target="../ctrlProps/ctrlProp1294.xml"/><Relationship Id="rId54" Type="http://schemas.openxmlformats.org/officeDocument/2006/relationships/ctrlProp" Target="../ctrlProps/ctrlProp1219.xml"/><Relationship Id="rId70" Type="http://schemas.openxmlformats.org/officeDocument/2006/relationships/ctrlProp" Target="../ctrlProps/ctrlProp1235.xml"/><Relationship Id="rId75" Type="http://schemas.openxmlformats.org/officeDocument/2006/relationships/ctrlProp" Target="../ctrlProps/ctrlProp1240.xml"/><Relationship Id="rId91" Type="http://schemas.openxmlformats.org/officeDocument/2006/relationships/ctrlProp" Target="../ctrlProps/ctrlProp1256.xml"/><Relationship Id="rId96" Type="http://schemas.openxmlformats.org/officeDocument/2006/relationships/ctrlProp" Target="../ctrlProps/ctrlProp1261.xml"/><Relationship Id="rId140" Type="http://schemas.openxmlformats.org/officeDocument/2006/relationships/ctrlProp" Target="../ctrlProps/ctrlProp1305.xml"/><Relationship Id="rId145" Type="http://schemas.openxmlformats.org/officeDocument/2006/relationships/ctrlProp" Target="../ctrlProps/ctrlProp1310.xml"/><Relationship Id="rId161" Type="http://schemas.openxmlformats.org/officeDocument/2006/relationships/ctrlProp" Target="../ctrlProps/ctrlProp1326.xml"/><Relationship Id="rId166" Type="http://schemas.openxmlformats.org/officeDocument/2006/relationships/ctrlProp" Target="../ctrlProps/ctrlProp1331.xml"/><Relationship Id="rId182" Type="http://schemas.openxmlformats.org/officeDocument/2006/relationships/ctrlProp" Target="../ctrlProps/ctrlProp1347.xml"/><Relationship Id="rId187" Type="http://schemas.openxmlformats.org/officeDocument/2006/relationships/ctrlProp" Target="../ctrlProps/ctrlProp1352.xml"/><Relationship Id="rId217" Type="http://schemas.openxmlformats.org/officeDocument/2006/relationships/ctrlProp" Target="../ctrlProps/ctrlProp1382.xml"/><Relationship Id="rId1" Type="http://schemas.openxmlformats.org/officeDocument/2006/relationships/printerSettings" Target="../printerSettings/printerSettings16.bin"/><Relationship Id="rId6" Type="http://schemas.openxmlformats.org/officeDocument/2006/relationships/ctrlProp" Target="../ctrlProps/ctrlProp1171.xml"/><Relationship Id="rId212" Type="http://schemas.openxmlformats.org/officeDocument/2006/relationships/ctrlProp" Target="../ctrlProps/ctrlProp1377.xml"/><Relationship Id="rId233" Type="http://schemas.openxmlformats.org/officeDocument/2006/relationships/ctrlProp" Target="../ctrlProps/ctrlProp1398.xml"/><Relationship Id="rId238" Type="http://schemas.openxmlformats.org/officeDocument/2006/relationships/ctrlProp" Target="../ctrlProps/ctrlProp1403.xml"/><Relationship Id="rId23" Type="http://schemas.openxmlformats.org/officeDocument/2006/relationships/ctrlProp" Target="../ctrlProps/ctrlProp1188.xml"/><Relationship Id="rId28" Type="http://schemas.openxmlformats.org/officeDocument/2006/relationships/ctrlProp" Target="../ctrlProps/ctrlProp1193.xml"/><Relationship Id="rId49" Type="http://schemas.openxmlformats.org/officeDocument/2006/relationships/ctrlProp" Target="../ctrlProps/ctrlProp1214.xml"/><Relationship Id="rId114" Type="http://schemas.openxmlformats.org/officeDocument/2006/relationships/ctrlProp" Target="../ctrlProps/ctrlProp1279.xml"/><Relationship Id="rId119" Type="http://schemas.openxmlformats.org/officeDocument/2006/relationships/ctrlProp" Target="../ctrlProps/ctrlProp1284.xml"/><Relationship Id="rId44" Type="http://schemas.openxmlformats.org/officeDocument/2006/relationships/ctrlProp" Target="../ctrlProps/ctrlProp1209.xml"/><Relationship Id="rId60" Type="http://schemas.openxmlformats.org/officeDocument/2006/relationships/ctrlProp" Target="../ctrlProps/ctrlProp1225.xml"/><Relationship Id="rId65" Type="http://schemas.openxmlformats.org/officeDocument/2006/relationships/ctrlProp" Target="../ctrlProps/ctrlProp1230.xml"/><Relationship Id="rId81" Type="http://schemas.openxmlformats.org/officeDocument/2006/relationships/ctrlProp" Target="../ctrlProps/ctrlProp1246.xml"/><Relationship Id="rId86" Type="http://schemas.openxmlformats.org/officeDocument/2006/relationships/ctrlProp" Target="../ctrlProps/ctrlProp1251.xml"/><Relationship Id="rId130" Type="http://schemas.openxmlformats.org/officeDocument/2006/relationships/ctrlProp" Target="../ctrlProps/ctrlProp1295.xml"/><Relationship Id="rId135" Type="http://schemas.openxmlformats.org/officeDocument/2006/relationships/ctrlProp" Target="../ctrlProps/ctrlProp1300.xml"/><Relationship Id="rId151" Type="http://schemas.openxmlformats.org/officeDocument/2006/relationships/ctrlProp" Target="../ctrlProps/ctrlProp1316.xml"/><Relationship Id="rId156" Type="http://schemas.openxmlformats.org/officeDocument/2006/relationships/ctrlProp" Target="../ctrlProps/ctrlProp1321.xml"/><Relationship Id="rId177" Type="http://schemas.openxmlformats.org/officeDocument/2006/relationships/ctrlProp" Target="../ctrlProps/ctrlProp1342.xml"/><Relationship Id="rId198" Type="http://schemas.openxmlformats.org/officeDocument/2006/relationships/ctrlProp" Target="../ctrlProps/ctrlProp1363.xml"/><Relationship Id="rId172" Type="http://schemas.openxmlformats.org/officeDocument/2006/relationships/ctrlProp" Target="../ctrlProps/ctrlProp1337.xml"/><Relationship Id="rId193" Type="http://schemas.openxmlformats.org/officeDocument/2006/relationships/ctrlProp" Target="../ctrlProps/ctrlProp1358.xml"/><Relationship Id="rId202" Type="http://schemas.openxmlformats.org/officeDocument/2006/relationships/ctrlProp" Target="../ctrlProps/ctrlProp1367.xml"/><Relationship Id="rId207" Type="http://schemas.openxmlformats.org/officeDocument/2006/relationships/ctrlProp" Target="../ctrlProps/ctrlProp1372.xml"/><Relationship Id="rId223" Type="http://schemas.openxmlformats.org/officeDocument/2006/relationships/ctrlProp" Target="../ctrlProps/ctrlProp1388.xml"/><Relationship Id="rId228" Type="http://schemas.openxmlformats.org/officeDocument/2006/relationships/ctrlProp" Target="../ctrlProps/ctrlProp1393.xml"/><Relationship Id="rId244" Type="http://schemas.openxmlformats.org/officeDocument/2006/relationships/ctrlProp" Target="../ctrlProps/ctrlProp1409.xml"/><Relationship Id="rId249" Type="http://schemas.openxmlformats.org/officeDocument/2006/relationships/ctrlProp" Target="../ctrlProps/ctrlProp1414.xml"/><Relationship Id="rId13" Type="http://schemas.openxmlformats.org/officeDocument/2006/relationships/ctrlProp" Target="../ctrlProps/ctrlProp1178.xml"/><Relationship Id="rId18" Type="http://schemas.openxmlformats.org/officeDocument/2006/relationships/ctrlProp" Target="../ctrlProps/ctrlProp1183.xml"/><Relationship Id="rId39" Type="http://schemas.openxmlformats.org/officeDocument/2006/relationships/ctrlProp" Target="../ctrlProps/ctrlProp1204.xml"/><Relationship Id="rId109" Type="http://schemas.openxmlformats.org/officeDocument/2006/relationships/ctrlProp" Target="../ctrlProps/ctrlProp1274.xml"/><Relationship Id="rId34" Type="http://schemas.openxmlformats.org/officeDocument/2006/relationships/ctrlProp" Target="../ctrlProps/ctrlProp1199.xml"/><Relationship Id="rId50" Type="http://schemas.openxmlformats.org/officeDocument/2006/relationships/ctrlProp" Target="../ctrlProps/ctrlProp1215.xml"/><Relationship Id="rId55" Type="http://schemas.openxmlformats.org/officeDocument/2006/relationships/ctrlProp" Target="../ctrlProps/ctrlProp1220.xml"/><Relationship Id="rId76" Type="http://schemas.openxmlformats.org/officeDocument/2006/relationships/ctrlProp" Target="../ctrlProps/ctrlProp1241.xml"/><Relationship Id="rId97" Type="http://schemas.openxmlformats.org/officeDocument/2006/relationships/ctrlProp" Target="../ctrlProps/ctrlProp1262.xml"/><Relationship Id="rId104" Type="http://schemas.openxmlformats.org/officeDocument/2006/relationships/ctrlProp" Target="../ctrlProps/ctrlProp1269.xml"/><Relationship Id="rId120" Type="http://schemas.openxmlformats.org/officeDocument/2006/relationships/ctrlProp" Target="../ctrlProps/ctrlProp1285.xml"/><Relationship Id="rId125" Type="http://schemas.openxmlformats.org/officeDocument/2006/relationships/ctrlProp" Target="../ctrlProps/ctrlProp1290.xml"/><Relationship Id="rId141" Type="http://schemas.openxmlformats.org/officeDocument/2006/relationships/ctrlProp" Target="../ctrlProps/ctrlProp1306.xml"/><Relationship Id="rId146" Type="http://schemas.openxmlformats.org/officeDocument/2006/relationships/ctrlProp" Target="../ctrlProps/ctrlProp1311.xml"/><Relationship Id="rId167" Type="http://schemas.openxmlformats.org/officeDocument/2006/relationships/ctrlProp" Target="../ctrlProps/ctrlProp1332.xml"/><Relationship Id="rId188" Type="http://schemas.openxmlformats.org/officeDocument/2006/relationships/ctrlProp" Target="../ctrlProps/ctrlProp1353.xml"/><Relationship Id="rId7" Type="http://schemas.openxmlformats.org/officeDocument/2006/relationships/ctrlProp" Target="../ctrlProps/ctrlProp1172.xml"/><Relationship Id="rId71" Type="http://schemas.openxmlformats.org/officeDocument/2006/relationships/ctrlProp" Target="../ctrlProps/ctrlProp1236.xml"/><Relationship Id="rId92" Type="http://schemas.openxmlformats.org/officeDocument/2006/relationships/ctrlProp" Target="../ctrlProps/ctrlProp1257.xml"/><Relationship Id="rId162" Type="http://schemas.openxmlformats.org/officeDocument/2006/relationships/ctrlProp" Target="../ctrlProps/ctrlProp1327.xml"/><Relationship Id="rId183" Type="http://schemas.openxmlformats.org/officeDocument/2006/relationships/ctrlProp" Target="../ctrlProps/ctrlProp1348.xml"/><Relationship Id="rId213" Type="http://schemas.openxmlformats.org/officeDocument/2006/relationships/ctrlProp" Target="../ctrlProps/ctrlProp1378.xml"/><Relationship Id="rId218" Type="http://schemas.openxmlformats.org/officeDocument/2006/relationships/ctrlProp" Target="../ctrlProps/ctrlProp1383.xml"/><Relationship Id="rId234" Type="http://schemas.openxmlformats.org/officeDocument/2006/relationships/ctrlProp" Target="../ctrlProps/ctrlProp1399.xml"/><Relationship Id="rId239" Type="http://schemas.openxmlformats.org/officeDocument/2006/relationships/ctrlProp" Target="../ctrlProps/ctrlProp1404.xml"/><Relationship Id="rId2" Type="http://schemas.openxmlformats.org/officeDocument/2006/relationships/drawing" Target="../drawings/drawing21.xml"/><Relationship Id="rId29" Type="http://schemas.openxmlformats.org/officeDocument/2006/relationships/ctrlProp" Target="../ctrlProps/ctrlProp1194.xml"/><Relationship Id="rId250" Type="http://schemas.openxmlformats.org/officeDocument/2006/relationships/ctrlProp" Target="../ctrlProps/ctrlProp1415.xml"/><Relationship Id="rId24" Type="http://schemas.openxmlformats.org/officeDocument/2006/relationships/ctrlProp" Target="../ctrlProps/ctrlProp1189.xml"/><Relationship Id="rId40" Type="http://schemas.openxmlformats.org/officeDocument/2006/relationships/ctrlProp" Target="../ctrlProps/ctrlProp1205.xml"/><Relationship Id="rId45" Type="http://schemas.openxmlformats.org/officeDocument/2006/relationships/ctrlProp" Target="../ctrlProps/ctrlProp1210.xml"/><Relationship Id="rId66" Type="http://schemas.openxmlformats.org/officeDocument/2006/relationships/ctrlProp" Target="../ctrlProps/ctrlProp1231.xml"/><Relationship Id="rId87" Type="http://schemas.openxmlformats.org/officeDocument/2006/relationships/ctrlProp" Target="../ctrlProps/ctrlProp1252.xml"/><Relationship Id="rId110" Type="http://schemas.openxmlformats.org/officeDocument/2006/relationships/ctrlProp" Target="../ctrlProps/ctrlProp1275.xml"/><Relationship Id="rId115" Type="http://schemas.openxmlformats.org/officeDocument/2006/relationships/ctrlProp" Target="../ctrlProps/ctrlProp1280.xml"/><Relationship Id="rId131" Type="http://schemas.openxmlformats.org/officeDocument/2006/relationships/ctrlProp" Target="../ctrlProps/ctrlProp1296.xml"/><Relationship Id="rId136" Type="http://schemas.openxmlformats.org/officeDocument/2006/relationships/ctrlProp" Target="../ctrlProps/ctrlProp1301.xml"/><Relationship Id="rId157" Type="http://schemas.openxmlformats.org/officeDocument/2006/relationships/ctrlProp" Target="../ctrlProps/ctrlProp1322.xml"/><Relationship Id="rId178" Type="http://schemas.openxmlformats.org/officeDocument/2006/relationships/ctrlProp" Target="../ctrlProps/ctrlProp1343.xml"/><Relationship Id="rId61" Type="http://schemas.openxmlformats.org/officeDocument/2006/relationships/ctrlProp" Target="../ctrlProps/ctrlProp1226.xml"/><Relationship Id="rId82" Type="http://schemas.openxmlformats.org/officeDocument/2006/relationships/ctrlProp" Target="../ctrlProps/ctrlProp1247.xml"/><Relationship Id="rId152" Type="http://schemas.openxmlformats.org/officeDocument/2006/relationships/ctrlProp" Target="../ctrlProps/ctrlProp1317.xml"/><Relationship Id="rId173" Type="http://schemas.openxmlformats.org/officeDocument/2006/relationships/ctrlProp" Target="../ctrlProps/ctrlProp1338.xml"/><Relationship Id="rId194" Type="http://schemas.openxmlformats.org/officeDocument/2006/relationships/ctrlProp" Target="../ctrlProps/ctrlProp1359.xml"/><Relationship Id="rId199" Type="http://schemas.openxmlformats.org/officeDocument/2006/relationships/ctrlProp" Target="../ctrlProps/ctrlProp1364.xml"/><Relationship Id="rId203" Type="http://schemas.openxmlformats.org/officeDocument/2006/relationships/ctrlProp" Target="../ctrlProps/ctrlProp1368.xml"/><Relationship Id="rId208" Type="http://schemas.openxmlformats.org/officeDocument/2006/relationships/ctrlProp" Target="../ctrlProps/ctrlProp1373.xml"/><Relationship Id="rId229" Type="http://schemas.openxmlformats.org/officeDocument/2006/relationships/ctrlProp" Target="../ctrlProps/ctrlProp1394.xml"/><Relationship Id="rId19" Type="http://schemas.openxmlformats.org/officeDocument/2006/relationships/ctrlProp" Target="../ctrlProps/ctrlProp1184.xml"/><Relationship Id="rId224" Type="http://schemas.openxmlformats.org/officeDocument/2006/relationships/ctrlProp" Target="../ctrlProps/ctrlProp1389.xml"/><Relationship Id="rId240" Type="http://schemas.openxmlformats.org/officeDocument/2006/relationships/ctrlProp" Target="../ctrlProps/ctrlProp1405.xml"/><Relationship Id="rId245" Type="http://schemas.openxmlformats.org/officeDocument/2006/relationships/ctrlProp" Target="../ctrlProps/ctrlProp1410.xml"/><Relationship Id="rId14" Type="http://schemas.openxmlformats.org/officeDocument/2006/relationships/ctrlProp" Target="../ctrlProps/ctrlProp1179.xml"/><Relationship Id="rId30" Type="http://schemas.openxmlformats.org/officeDocument/2006/relationships/ctrlProp" Target="../ctrlProps/ctrlProp1195.xml"/><Relationship Id="rId35" Type="http://schemas.openxmlformats.org/officeDocument/2006/relationships/ctrlProp" Target="../ctrlProps/ctrlProp1200.xml"/><Relationship Id="rId56" Type="http://schemas.openxmlformats.org/officeDocument/2006/relationships/ctrlProp" Target="../ctrlProps/ctrlProp1221.xml"/><Relationship Id="rId77" Type="http://schemas.openxmlformats.org/officeDocument/2006/relationships/ctrlProp" Target="../ctrlProps/ctrlProp1242.xml"/><Relationship Id="rId100" Type="http://schemas.openxmlformats.org/officeDocument/2006/relationships/ctrlProp" Target="../ctrlProps/ctrlProp1265.xml"/><Relationship Id="rId105" Type="http://schemas.openxmlformats.org/officeDocument/2006/relationships/ctrlProp" Target="../ctrlProps/ctrlProp1270.xml"/><Relationship Id="rId126" Type="http://schemas.openxmlformats.org/officeDocument/2006/relationships/ctrlProp" Target="../ctrlProps/ctrlProp1291.xml"/><Relationship Id="rId147" Type="http://schemas.openxmlformats.org/officeDocument/2006/relationships/ctrlProp" Target="../ctrlProps/ctrlProp1312.xml"/><Relationship Id="rId168" Type="http://schemas.openxmlformats.org/officeDocument/2006/relationships/ctrlProp" Target="../ctrlProps/ctrlProp1333.xml"/><Relationship Id="rId8" Type="http://schemas.openxmlformats.org/officeDocument/2006/relationships/ctrlProp" Target="../ctrlProps/ctrlProp1173.xml"/><Relationship Id="rId51" Type="http://schemas.openxmlformats.org/officeDocument/2006/relationships/ctrlProp" Target="../ctrlProps/ctrlProp1216.xml"/><Relationship Id="rId72" Type="http://schemas.openxmlformats.org/officeDocument/2006/relationships/ctrlProp" Target="../ctrlProps/ctrlProp1237.xml"/><Relationship Id="rId93" Type="http://schemas.openxmlformats.org/officeDocument/2006/relationships/ctrlProp" Target="../ctrlProps/ctrlProp1258.xml"/><Relationship Id="rId98" Type="http://schemas.openxmlformats.org/officeDocument/2006/relationships/ctrlProp" Target="../ctrlProps/ctrlProp1263.xml"/><Relationship Id="rId121" Type="http://schemas.openxmlformats.org/officeDocument/2006/relationships/ctrlProp" Target="../ctrlProps/ctrlProp1286.xml"/><Relationship Id="rId142" Type="http://schemas.openxmlformats.org/officeDocument/2006/relationships/ctrlProp" Target="../ctrlProps/ctrlProp1307.xml"/><Relationship Id="rId163" Type="http://schemas.openxmlformats.org/officeDocument/2006/relationships/ctrlProp" Target="../ctrlProps/ctrlProp1328.xml"/><Relationship Id="rId184" Type="http://schemas.openxmlformats.org/officeDocument/2006/relationships/ctrlProp" Target="../ctrlProps/ctrlProp1349.xml"/><Relationship Id="rId189" Type="http://schemas.openxmlformats.org/officeDocument/2006/relationships/ctrlProp" Target="../ctrlProps/ctrlProp1354.xml"/><Relationship Id="rId219" Type="http://schemas.openxmlformats.org/officeDocument/2006/relationships/ctrlProp" Target="../ctrlProps/ctrlProp1384.xml"/><Relationship Id="rId3" Type="http://schemas.openxmlformats.org/officeDocument/2006/relationships/vmlDrawing" Target="../drawings/vmlDrawing20.vml"/><Relationship Id="rId214" Type="http://schemas.openxmlformats.org/officeDocument/2006/relationships/ctrlProp" Target="../ctrlProps/ctrlProp1379.xml"/><Relationship Id="rId230" Type="http://schemas.openxmlformats.org/officeDocument/2006/relationships/ctrlProp" Target="../ctrlProps/ctrlProp1395.xml"/><Relationship Id="rId235" Type="http://schemas.openxmlformats.org/officeDocument/2006/relationships/ctrlProp" Target="../ctrlProps/ctrlProp1400.xml"/><Relationship Id="rId25" Type="http://schemas.openxmlformats.org/officeDocument/2006/relationships/ctrlProp" Target="../ctrlProps/ctrlProp1190.xml"/><Relationship Id="rId46" Type="http://schemas.openxmlformats.org/officeDocument/2006/relationships/ctrlProp" Target="../ctrlProps/ctrlProp1211.xml"/><Relationship Id="rId67" Type="http://schemas.openxmlformats.org/officeDocument/2006/relationships/ctrlProp" Target="../ctrlProps/ctrlProp1232.xml"/><Relationship Id="rId116" Type="http://schemas.openxmlformats.org/officeDocument/2006/relationships/ctrlProp" Target="../ctrlProps/ctrlProp1281.xml"/><Relationship Id="rId137" Type="http://schemas.openxmlformats.org/officeDocument/2006/relationships/ctrlProp" Target="../ctrlProps/ctrlProp1302.xml"/><Relationship Id="rId158" Type="http://schemas.openxmlformats.org/officeDocument/2006/relationships/ctrlProp" Target="../ctrlProps/ctrlProp1323.xml"/><Relationship Id="rId20" Type="http://schemas.openxmlformats.org/officeDocument/2006/relationships/ctrlProp" Target="../ctrlProps/ctrlProp1185.xml"/><Relationship Id="rId41" Type="http://schemas.openxmlformats.org/officeDocument/2006/relationships/ctrlProp" Target="../ctrlProps/ctrlProp1206.xml"/><Relationship Id="rId62" Type="http://schemas.openxmlformats.org/officeDocument/2006/relationships/ctrlProp" Target="../ctrlProps/ctrlProp1227.xml"/><Relationship Id="rId83" Type="http://schemas.openxmlformats.org/officeDocument/2006/relationships/ctrlProp" Target="../ctrlProps/ctrlProp1248.xml"/><Relationship Id="rId88" Type="http://schemas.openxmlformats.org/officeDocument/2006/relationships/ctrlProp" Target="../ctrlProps/ctrlProp1253.xml"/><Relationship Id="rId111" Type="http://schemas.openxmlformats.org/officeDocument/2006/relationships/ctrlProp" Target="../ctrlProps/ctrlProp1276.xml"/><Relationship Id="rId132" Type="http://schemas.openxmlformats.org/officeDocument/2006/relationships/ctrlProp" Target="../ctrlProps/ctrlProp1297.xml"/><Relationship Id="rId153" Type="http://schemas.openxmlformats.org/officeDocument/2006/relationships/ctrlProp" Target="../ctrlProps/ctrlProp1318.xml"/><Relationship Id="rId174" Type="http://schemas.openxmlformats.org/officeDocument/2006/relationships/ctrlProp" Target="../ctrlProps/ctrlProp1339.xml"/><Relationship Id="rId179" Type="http://schemas.openxmlformats.org/officeDocument/2006/relationships/ctrlProp" Target="../ctrlProps/ctrlProp1344.xml"/><Relationship Id="rId195" Type="http://schemas.openxmlformats.org/officeDocument/2006/relationships/ctrlProp" Target="../ctrlProps/ctrlProp1360.xml"/><Relationship Id="rId209" Type="http://schemas.openxmlformats.org/officeDocument/2006/relationships/ctrlProp" Target="../ctrlProps/ctrlProp1374.xml"/><Relationship Id="rId190" Type="http://schemas.openxmlformats.org/officeDocument/2006/relationships/ctrlProp" Target="../ctrlProps/ctrlProp1355.xml"/><Relationship Id="rId204" Type="http://schemas.openxmlformats.org/officeDocument/2006/relationships/ctrlProp" Target="../ctrlProps/ctrlProp1369.xml"/><Relationship Id="rId220" Type="http://schemas.openxmlformats.org/officeDocument/2006/relationships/ctrlProp" Target="../ctrlProps/ctrlProp1385.xml"/><Relationship Id="rId225" Type="http://schemas.openxmlformats.org/officeDocument/2006/relationships/ctrlProp" Target="../ctrlProps/ctrlProp1390.xml"/><Relationship Id="rId241" Type="http://schemas.openxmlformats.org/officeDocument/2006/relationships/ctrlProp" Target="../ctrlProps/ctrlProp1406.xml"/><Relationship Id="rId246" Type="http://schemas.openxmlformats.org/officeDocument/2006/relationships/ctrlProp" Target="../ctrlProps/ctrlProp1411.xml"/><Relationship Id="rId15" Type="http://schemas.openxmlformats.org/officeDocument/2006/relationships/ctrlProp" Target="../ctrlProps/ctrlProp1180.xml"/><Relationship Id="rId36" Type="http://schemas.openxmlformats.org/officeDocument/2006/relationships/ctrlProp" Target="../ctrlProps/ctrlProp1201.xml"/><Relationship Id="rId57" Type="http://schemas.openxmlformats.org/officeDocument/2006/relationships/ctrlProp" Target="../ctrlProps/ctrlProp1222.xml"/><Relationship Id="rId106" Type="http://schemas.openxmlformats.org/officeDocument/2006/relationships/ctrlProp" Target="../ctrlProps/ctrlProp1271.xml"/><Relationship Id="rId127" Type="http://schemas.openxmlformats.org/officeDocument/2006/relationships/ctrlProp" Target="../ctrlProps/ctrlProp1292.xml"/><Relationship Id="rId10" Type="http://schemas.openxmlformats.org/officeDocument/2006/relationships/ctrlProp" Target="../ctrlProps/ctrlProp1175.xml"/><Relationship Id="rId31" Type="http://schemas.openxmlformats.org/officeDocument/2006/relationships/ctrlProp" Target="../ctrlProps/ctrlProp1196.xml"/><Relationship Id="rId52" Type="http://schemas.openxmlformats.org/officeDocument/2006/relationships/ctrlProp" Target="../ctrlProps/ctrlProp1217.xml"/><Relationship Id="rId73" Type="http://schemas.openxmlformats.org/officeDocument/2006/relationships/ctrlProp" Target="../ctrlProps/ctrlProp1238.xml"/><Relationship Id="rId78" Type="http://schemas.openxmlformats.org/officeDocument/2006/relationships/ctrlProp" Target="../ctrlProps/ctrlProp1243.xml"/><Relationship Id="rId94" Type="http://schemas.openxmlformats.org/officeDocument/2006/relationships/ctrlProp" Target="../ctrlProps/ctrlProp1259.xml"/><Relationship Id="rId99" Type="http://schemas.openxmlformats.org/officeDocument/2006/relationships/ctrlProp" Target="../ctrlProps/ctrlProp1264.xml"/><Relationship Id="rId101" Type="http://schemas.openxmlformats.org/officeDocument/2006/relationships/ctrlProp" Target="../ctrlProps/ctrlProp1266.xml"/><Relationship Id="rId122" Type="http://schemas.openxmlformats.org/officeDocument/2006/relationships/ctrlProp" Target="../ctrlProps/ctrlProp1287.xml"/><Relationship Id="rId143" Type="http://schemas.openxmlformats.org/officeDocument/2006/relationships/ctrlProp" Target="../ctrlProps/ctrlProp1308.xml"/><Relationship Id="rId148" Type="http://schemas.openxmlformats.org/officeDocument/2006/relationships/ctrlProp" Target="../ctrlProps/ctrlProp1313.xml"/><Relationship Id="rId164" Type="http://schemas.openxmlformats.org/officeDocument/2006/relationships/ctrlProp" Target="../ctrlProps/ctrlProp1329.xml"/><Relationship Id="rId169" Type="http://schemas.openxmlformats.org/officeDocument/2006/relationships/ctrlProp" Target="../ctrlProps/ctrlProp1334.xml"/><Relationship Id="rId185" Type="http://schemas.openxmlformats.org/officeDocument/2006/relationships/ctrlProp" Target="../ctrlProps/ctrlProp1350.xml"/><Relationship Id="rId4" Type="http://schemas.openxmlformats.org/officeDocument/2006/relationships/ctrlProp" Target="../ctrlProps/ctrlProp1169.xml"/><Relationship Id="rId9" Type="http://schemas.openxmlformats.org/officeDocument/2006/relationships/ctrlProp" Target="../ctrlProps/ctrlProp1174.xml"/><Relationship Id="rId180" Type="http://schemas.openxmlformats.org/officeDocument/2006/relationships/ctrlProp" Target="../ctrlProps/ctrlProp1345.xml"/><Relationship Id="rId210" Type="http://schemas.openxmlformats.org/officeDocument/2006/relationships/ctrlProp" Target="../ctrlProps/ctrlProp1375.xml"/><Relationship Id="rId215" Type="http://schemas.openxmlformats.org/officeDocument/2006/relationships/ctrlProp" Target="../ctrlProps/ctrlProp1380.xml"/><Relationship Id="rId236" Type="http://schemas.openxmlformats.org/officeDocument/2006/relationships/ctrlProp" Target="../ctrlProps/ctrlProp1401.xml"/><Relationship Id="rId26" Type="http://schemas.openxmlformats.org/officeDocument/2006/relationships/ctrlProp" Target="../ctrlProps/ctrlProp1191.xml"/><Relationship Id="rId231" Type="http://schemas.openxmlformats.org/officeDocument/2006/relationships/ctrlProp" Target="../ctrlProps/ctrlProp1396.xml"/><Relationship Id="rId47" Type="http://schemas.openxmlformats.org/officeDocument/2006/relationships/ctrlProp" Target="../ctrlProps/ctrlProp1212.xml"/><Relationship Id="rId68" Type="http://schemas.openxmlformats.org/officeDocument/2006/relationships/ctrlProp" Target="../ctrlProps/ctrlProp1233.xml"/><Relationship Id="rId89" Type="http://schemas.openxmlformats.org/officeDocument/2006/relationships/ctrlProp" Target="../ctrlProps/ctrlProp1254.xml"/><Relationship Id="rId112" Type="http://schemas.openxmlformats.org/officeDocument/2006/relationships/ctrlProp" Target="../ctrlProps/ctrlProp1277.xml"/><Relationship Id="rId133" Type="http://schemas.openxmlformats.org/officeDocument/2006/relationships/ctrlProp" Target="../ctrlProps/ctrlProp1298.xml"/><Relationship Id="rId154" Type="http://schemas.openxmlformats.org/officeDocument/2006/relationships/ctrlProp" Target="../ctrlProps/ctrlProp1319.xml"/><Relationship Id="rId175" Type="http://schemas.openxmlformats.org/officeDocument/2006/relationships/ctrlProp" Target="../ctrlProps/ctrlProp1340.xml"/><Relationship Id="rId196" Type="http://schemas.openxmlformats.org/officeDocument/2006/relationships/ctrlProp" Target="../ctrlProps/ctrlProp1361.xml"/><Relationship Id="rId200" Type="http://schemas.openxmlformats.org/officeDocument/2006/relationships/ctrlProp" Target="../ctrlProps/ctrlProp1365.xml"/><Relationship Id="rId16" Type="http://schemas.openxmlformats.org/officeDocument/2006/relationships/ctrlProp" Target="../ctrlProps/ctrlProp1181.xml"/><Relationship Id="rId221" Type="http://schemas.openxmlformats.org/officeDocument/2006/relationships/ctrlProp" Target="../ctrlProps/ctrlProp1386.xml"/><Relationship Id="rId242" Type="http://schemas.openxmlformats.org/officeDocument/2006/relationships/ctrlProp" Target="../ctrlProps/ctrlProp1407.xml"/><Relationship Id="rId37" Type="http://schemas.openxmlformats.org/officeDocument/2006/relationships/ctrlProp" Target="../ctrlProps/ctrlProp1202.xml"/><Relationship Id="rId58" Type="http://schemas.openxmlformats.org/officeDocument/2006/relationships/ctrlProp" Target="../ctrlProps/ctrlProp1223.xml"/><Relationship Id="rId79" Type="http://schemas.openxmlformats.org/officeDocument/2006/relationships/ctrlProp" Target="../ctrlProps/ctrlProp1244.xml"/><Relationship Id="rId102" Type="http://schemas.openxmlformats.org/officeDocument/2006/relationships/ctrlProp" Target="../ctrlProps/ctrlProp1267.xml"/><Relationship Id="rId123" Type="http://schemas.openxmlformats.org/officeDocument/2006/relationships/ctrlProp" Target="../ctrlProps/ctrlProp1288.xml"/><Relationship Id="rId144" Type="http://schemas.openxmlformats.org/officeDocument/2006/relationships/ctrlProp" Target="../ctrlProps/ctrlProp1309.xml"/><Relationship Id="rId90" Type="http://schemas.openxmlformats.org/officeDocument/2006/relationships/ctrlProp" Target="../ctrlProps/ctrlProp1255.xml"/><Relationship Id="rId165" Type="http://schemas.openxmlformats.org/officeDocument/2006/relationships/ctrlProp" Target="../ctrlProps/ctrlProp1330.xml"/><Relationship Id="rId186" Type="http://schemas.openxmlformats.org/officeDocument/2006/relationships/ctrlProp" Target="../ctrlProps/ctrlProp1351.xml"/><Relationship Id="rId211" Type="http://schemas.openxmlformats.org/officeDocument/2006/relationships/ctrlProp" Target="../ctrlProps/ctrlProp1376.xml"/><Relationship Id="rId232" Type="http://schemas.openxmlformats.org/officeDocument/2006/relationships/ctrlProp" Target="../ctrlProps/ctrlProp1397.xml"/><Relationship Id="rId27" Type="http://schemas.openxmlformats.org/officeDocument/2006/relationships/ctrlProp" Target="../ctrlProps/ctrlProp1192.xml"/><Relationship Id="rId48" Type="http://schemas.openxmlformats.org/officeDocument/2006/relationships/ctrlProp" Target="../ctrlProps/ctrlProp1213.xml"/><Relationship Id="rId69" Type="http://schemas.openxmlformats.org/officeDocument/2006/relationships/ctrlProp" Target="../ctrlProps/ctrlProp1234.xml"/><Relationship Id="rId113" Type="http://schemas.openxmlformats.org/officeDocument/2006/relationships/ctrlProp" Target="../ctrlProps/ctrlProp1278.xml"/><Relationship Id="rId134" Type="http://schemas.openxmlformats.org/officeDocument/2006/relationships/ctrlProp" Target="../ctrlProps/ctrlProp1299.xml"/><Relationship Id="rId80" Type="http://schemas.openxmlformats.org/officeDocument/2006/relationships/ctrlProp" Target="../ctrlProps/ctrlProp1245.xml"/><Relationship Id="rId155" Type="http://schemas.openxmlformats.org/officeDocument/2006/relationships/ctrlProp" Target="../ctrlProps/ctrlProp1320.xml"/><Relationship Id="rId176" Type="http://schemas.openxmlformats.org/officeDocument/2006/relationships/ctrlProp" Target="../ctrlProps/ctrlProp1341.xml"/><Relationship Id="rId197" Type="http://schemas.openxmlformats.org/officeDocument/2006/relationships/ctrlProp" Target="../ctrlProps/ctrlProp1362.xml"/><Relationship Id="rId201" Type="http://schemas.openxmlformats.org/officeDocument/2006/relationships/ctrlProp" Target="../ctrlProps/ctrlProp1366.xml"/><Relationship Id="rId222" Type="http://schemas.openxmlformats.org/officeDocument/2006/relationships/ctrlProp" Target="../ctrlProps/ctrlProp1387.xml"/><Relationship Id="rId243" Type="http://schemas.openxmlformats.org/officeDocument/2006/relationships/ctrlProp" Target="../ctrlProps/ctrlProp1408.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420.xml"/><Relationship Id="rId3" Type="http://schemas.openxmlformats.org/officeDocument/2006/relationships/vmlDrawing" Target="../drawings/vmlDrawing21.vml"/><Relationship Id="rId7" Type="http://schemas.openxmlformats.org/officeDocument/2006/relationships/ctrlProp" Target="../ctrlProps/ctrlProp1419.xml"/><Relationship Id="rId2" Type="http://schemas.openxmlformats.org/officeDocument/2006/relationships/drawing" Target="../drawings/drawing22.xml"/><Relationship Id="rId1" Type="http://schemas.openxmlformats.org/officeDocument/2006/relationships/printerSettings" Target="../printerSettings/printerSettings17.bin"/><Relationship Id="rId6" Type="http://schemas.openxmlformats.org/officeDocument/2006/relationships/ctrlProp" Target="../ctrlProps/ctrlProp1418.xml"/><Relationship Id="rId11" Type="http://schemas.openxmlformats.org/officeDocument/2006/relationships/ctrlProp" Target="../ctrlProps/ctrlProp1423.xml"/><Relationship Id="rId5" Type="http://schemas.openxmlformats.org/officeDocument/2006/relationships/ctrlProp" Target="../ctrlProps/ctrlProp1417.xml"/><Relationship Id="rId10" Type="http://schemas.openxmlformats.org/officeDocument/2006/relationships/ctrlProp" Target="../ctrlProps/ctrlProp1422.xml"/><Relationship Id="rId4" Type="http://schemas.openxmlformats.org/officeDocument/2006/relationships/ctrlProp" Target="../ctrlProps/ctrlProp1416.xml"/><Relationship Id="rId9" Type="http://schemas.openxmlformats.org/officeDocument/2006/relationships/ctrlProp" Target="../ctrlProps/ctrlProp14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34.xml"/><Relationship Id="rId299" Type="http://schemas.openxmlformats.org/officeDocument/2006/relationships/ctrlProp" Target="../ctrlProps/ctrlProp316.xml"/><Relationship Id="rId21" Type="http://schemas.openxmlformats.org/officeDocument/2006/relationships/ctrlProp" Target="../ctrlProps/ctrlProp38.xml"/><Relationship Id="rId63" Type="http://schemas.openxmlformats.org/officeDocument/2006/relationships/ctrlProp" Target="../ctrlProps/ctrlProp80.xml"/><Relationship Id="rId159" Type="http://schemas.openxmlformats.org/officeDocument/2006/relationships/ctrlProp" Target="../ctrlProps/ctrlProp176.xml"/><Relationship Id="rId324" Type="http://schemas.openxmlformats.org/officeDocument/2006/relationships/ctrlProp" Target="../ctrlProps/ctrlProp341.xml"/><Relationship Id="rId366" Type="http://schemas.openxmlformats.org/officeDocument/2006/relationships/ctrlProp" Target="../ctrlProps/ctrlProp383.xml"/><Relationship Id="rId531" Type="http://schemas.openxmlformats.org/officeDocument/2006/relationships/ctrlProp" Target="../ctrlProps/ctrlProp548.xml"/><Relationship Id="rId573" Type="http://schemas.openxmlformats.org/officeDocument/2006/relationships/ctrlProp" Target="../ctrlProps/ctrlProp590.xml"/><Relationship Id="rId629" Type="http://schemas.openxmlformats.org/officeDocument/2006/relationships/ctrlProp" Target="../ctrlProps/ctrlProp646.xml"/><Relationship Id="rId170" Type="http://schemas.openxmlformats.org/officeDocument/2006/relationships/ctrlProp" Target="../ctrlProps/ctrlProp187.xml"/><Relationship Id="rId226" Type="http://schemas.openxmlformats.org/officeDocument/2006/relationships/ctrlProp" Target="../ctrlProps/ctrlProp243.xml"/><Relationship Id="rId433" Type="http://schemas.openxmlformats.org/officeDocument/2006/relationships/ctrlProp" Target="../ctrlProps/ctrlProp450.xml"/><Relationship Id="rId268" Type="http://schemas.openxmlformats.org/officeDocument/2006/relationships/ctrlProp" Target="../ctrlProps/ctrlProp285.xml"/><Relationship Id="rId475" Type="http://schemas.openxmlformats.org/officeDocument/2006/relationships/ctrlProp" Target="../ctrlProps/ctrlProp492.xml"/><Relationship Id="rId640" Type="http://schemas.openxmlformats.org/officeDocument/2006/relationships/ctrlProp" Target="../ctrlProps/ctrlProp657.xml"/><Relationship Id="rId32" Type="http://schemas.openxmlformats.org/officeDocument/2006/relationships/ctrlProp" Target="../ctrlProps/ctrlProp49.xml"/><Relationship Id="rId74" Type="http://schemas.openxmlformats.org/officeDocument/2006/relationships/ctrlProp" Target="../ctrlProps/ctrlProp91.xml"/><Relationship Id="rId128" Type="http://schemas.openxmlformats.org/officeDocument/2006/relationships/ctrlProp" Target="../ctrlProps/ctrlProp145.xml"/><Relationship Id="rId335" Type="http://schemas.openxmlformats.org/officeDocument/2006/relationships/ctrlProp" Target="../ctrlProps/ctrlProp352.xml"/><Relationship Id="rId377" Type="http://schemas.openxmlformats.org/officeDocument/2006/relationships/ctrlProp" Target="../ctrlProps/ctrlProp394.xml"/><Relationship Id="rId500" Type="http://schemas.openxmlformats.org/officeDocument/2006/relationships/ctrlProp" Target="../ctrlProps/ctrlProp517.xml"/><Relationship Id="rId542" Type="http://schemas.openxmlformats.org/officeDocument/2006/relationships/ctrlProp" Target="../ctrlProps/ctrlProp559.xml"/><Relationship Id="rId584" Type="http://schemas.openxmlformats.org/officeDocument/2006/relationships/ctrlProp" Target="../ctrlProps/ctrlProp601.xml"/><Relationship Id="rId5" Type="http://schemas.openxmlformats.org/officeDocument/2006/relationships/ctrlProp" Target="../ctrlProps/ctrlProp22.xml"/><Relationship Id="rId181" Type="http://schemas.openxmlformats.org/officeDocument/2006/relationships/ctrlProp" Target="../ctrlProps/ctrlProp198.xml"/><Relationship Id="rId237" Type="http://schemas.openxmlformats.org/officeDocument/2006/relationships/ctrlProp" Target="../ctrlProps/ctrlProp254.xml"/><Relationship Id="rId402" Type="http://schemas.openxmlformats.org/officeDocument/2006/relationships/ctrlProp" Target="../ctrlProps/ctrlProp419.xml"/><Relationship Id="rId279" Type="http://schemas.openxmlformats.org/officeDocument/2006/relationships/ctrlProp" Target="../ctrlProps/ctrlProp296.xml"/><Relationship Id="rId444" Type="http://schemas.openxmlformats.org/officeDocument/2006/relationships/ctrlProp" Target="../ctrlProps/ctrlProp461.xml"/><Relationship Id="rId486" Type="http://schemas.openxmlformats.org/officeDocument/2006/relationships/ctrlProp" Target="../ctrlProps/ctrlProp503.xml"/><Relationship Id="rId43" Type="http://schemas.openxmlformats.org/officeDocument/2006/relationships/ctrlProp" Target="../ctrlProps/ctrlProp60.xml"/><Relationship Id="rId139" Type="http://schemas.openxmlformats.org/officeDocument/2006/relationships/ctrlProp" Target="../ctrlProps/ctrlProp156.xml"/><Relationship Id="rId290" Type="http://schemas.openxmlformats.org/officeDocument/2006/relationships/ctrlProp" Target="../ctrlProps/ctrlProp307.xml"/><Relationship Id="rId304" Type="http://schemas.openxmlformats.org/officeDocument/2006/relationships/ctrlProp" Target="../ctrlProps/ctrlProp321.xml"/><Relationship Id="rId346" Type="http://schemas.openxmlformats.org/officeDocument/2006/relationships/ctrlProp" Target="../ctrlProps/ctrlProp363.xml"/><Relationship Id="rId388" Type="http://schemas.openxmlformats.org/officeDocument/2006/relationships/ctrlProp" Target="../ctrlProps/ctrlProp405.xml"/><Relationship Id="rId511" Type="http://schemas.openxmlformats.org/officeDocument/2006/relationships/ctrlProp" Target="../ctrlProps/ctrlProp528.xml"/><Relationship Id="rId553" Type="http://schemas.openxmlformats.org/officeDocument/2006/relationships/ctrlProp" Target="../ctrlProps/ctrlProp570.xml"/><Relationship Id="rId609" Type="http://schemas.openxmlformats.org/officeDocument/2006/relationships/ctrlProp" Target="../ctrlProps/ctrlProp626.xml"/><Relationship Id="rId85" Type="http://schemas.openxmlformats.org/officeDocument/2006/relationships/ctrlProp" Target="../ctrlProps/ctrlProp102.xml"/><Relationship Id="rId150" Type="http://schemas.openxmlformats.org/officeDocument/2006/relationships/ctrlProp" Target="../ctrlProps/ctrlProp167.xml"/><Relationship Id="rId192" Type="http://schemas.openxmlformats.org/officeDocument/2006/relationships/ctrlProp" Target="../ctrlProps/ctrlProp209.xml"/><Relationship Id="rId206" Type="http://schemas.openxmlformats.org/officeDocument/2006/relationships/ctrlProp" Target="../ctrlProps/ctrlProp223.xml"/><Relationship Id="rId413" Type="http://schemas.openxmlformats.org/officeDocument/2006/relationships/ctrlProp" Target="../ctrlProps/ctrlProp430.xml"/><Relationship Id="rId595" Type="http://schemas.openxmlformats.org/officeDocument/2006/relationships/ctrlProp" Target="../ctrlProps/ctrlProp612.xml"/><Relationship Id="rId248" Type="http://schemas.openxmlformats.org/officeDocument/2006/relationships/ctrlProp" Target="../ctrlProps/ctrlProp265.xml"/><Relationship Id="rId455" Type="http://schemas.openxmlformats.org/officeDocument/2006/relationships/ctrlProp" Target="../ctrlProps/ctrlProp472.xml"/><Relationship Id="rId497" Type="http://schemas.openxmlformats.org/officeDocument/2006/relationships/ctrlProp" Target="../ctrlProps/ctrlProp514.xml"/><Relationship Id="rId620" Type="http://schemas.openxmlformats.org/officeDocument/2006/relationships/ctrlProp" Target="../ctrlProps/ctrlProp637.xml"/><Relationship Id="rId12" Type="http://schemas.openxmlformats.org/officeDocument/2006/relationships/ctrlProp" Target="../ctrlProps/ctrlProp29.xml"/><Relationship Id="rId108" Type="http://schemas.openxmlformats.org/officeDocument/2006/relationships/ctrlProp" Target="../ctrlProps/ctrlProp125.xml"/><Relationship Id="rId315" Type="http://schemas.openxmlformats.org/officeDocument/2006/relationships/ctrlProp" Target="../ctrlProps/ctrlProp332.xml"/><Relationship Id="rId357" Type="http://schemas.openxmlformats.org/officeDocument/2006/relationships/ctrlProp" Target="../ctrlProps/ctrlProp374.xml"/><Relationship Id="rId522" Type="http://schemas.openxmlformats.org/officeDocument/2006/relationships/ctrlProp" Target="../ctrlProps/ctrlProp539.xml"/><Relationship Id="rId54" Type="http://schemas.openxmlformats.org/officeDocument/2006/relationships/ctrlProp" Target="../ctrlProps/ctrlProp71.xml"/><Relationship Id="rId96" Type="http://schemas.openxmlformats.org/officeDocument/2006/relationships/ctrlProp" Target="../ctrlProps/ctrlProp113.xml"/><Relationship Id="rId161" Type="http://schemas.openxmlformats.org/officeDocument/2006/relationships/ctrlProp" Target="../ctrlProps/ctrlProp178.xml"/><Relationship Id="rId217" Type="http://schemas.openxmlformats.org/officeDocument/2006/relationships/ctrlProp" Target="../ctrlProps/ctrlProp234.xml"/><Relationship Id="rId399" Type="http://schemas.openxmlformats.org/officeDocument/2006/relationships/ctrlProp" Target="../ctrlProps/ctrlProp416.xml"/><Relationship Id="rId564" Type="http://schemas.openxmlformats.org/officeDocument/2006/relationships/ctrlProp" Target="../ctrlProps/ctrlProp581.xml"/><Relationship Id="rId259" Type="http://schemas.openxmlformats.org/officeDocument/2006/relationships/ctrlProp" Target="../ctrlProps/ctrlProp276.xml"/><Relationship Id="rId424" Type="http://schemas.openxmlformats.org/officeDocument/2006/relationships/ctrlProp" Target="../ctrlProps/ctrlProp441.xml"/><Relationship Id="rId466" Type="http://schemas.openxmlformats.org/officeDocument/2006/relationships/ctrlProp" Target="../ctrlProps/ctrlProp483.xml"/><Relationship Id="rId631" Type="http://schemas.openxmlformats.org/officeDocument/2006/relationships/ctrlProp" Target="../ctrlProps/ctrlProp648.xml"/><Relationship Id="rId23" Type="http://schemas.openxmlformats.org/officeDocument/2006/relationships/ctrlProp" Target="../ctrlProps/ctrlProp40.xml"/><Relationship Id="rId119" Type="http://schemas.openxmlformats.org/officeDocument/2006/relationships/ctrlProp" Target="../ctrlProps/ctrlProp136.xml"/><Relationship Id="rId270" Type="http://schemas.openxmlformats.org/officeDocument/2006/relationships/ctrlProp" Target="../ctrlProps/ctrlProp287.xml"/><Relationship Id="rId326" Type="http://schemas.openxmlformats.org/officeDocument/2006/relationships/ctrlProp" Target="../ctrlProps/ctrlProp343.xml"/><Relationship Id="rId533" Type="http://schemas.openxmlformats.org/officeDocument/2006/relationships/ctrlProp" Target="../ctrlProps/ctrlProp550.xml"/><Relationship Id="rId65" Type="http://schemas.openxmlformats.org/officeDocument/2006/relationships/ctrlProp" Target="../ctrlProps/ctrlProp82.xml"/><Relationship Id="rId130" Type="http://schemas.openxmlformats.org/officeDocument/2006/relationships/ctrlProp" Target="../ctrlProps/ctrlProp147.xml"/><Relationship Id="rId368" Type="http://schemas.openxmlformats.org/officeDocument/2006/relationships/ctrlProp" Target="../ctrlProps/ctrlProp385.xml"/><Relationship Id="rId575" Type="http://schemas.openxmlformats.org/officeDocument/2006/relationships/ctrlProp" Target="../ctrlProps/ctrlProp592.xml"/><Relationship Id="rId172" Type="http://schemas.openxmlformats.org/officeDocument/2006/relationships/ctrlProp" Target="../ctrlProps/ctrlProp189.xml"/><Relationship Id="rId228" Type="http://schemas.openxmlformats.org/officeDocument/2006/relationships/ctrlProp" Target="../ctrlProps/ctrlProp245.xml"/><Relationship Id="rId435" Type="http://schemas.openxmlformats.org/officeDocument/2006/relationships/ctrlProp" Target="../ctrlProps/ctrlProp452.xml"/><Relationship Id="rId477" Type="http://schemas.openxmlformats.org/officeDocument/2006/relationships/ctrlProp" Target="../ctrlProps/ctrlProp494.xml"/><Relationship Id="rId600" Type="http://schemas.openxmlformats.org/officeDocument/2006/relationships/ctrlProp" Target="../ctrlProps/ctrlProp617.xml"/><Relationship Id="rId642" Type="http://schemas.openxmlformats.org/officeDocument/2006/relationships/ctrlProp" Target="../ctrlProps/ctrlProp659.xml"/><Relationship Id="rId281" Type="http://schemas.openxmlformats.org/officeDocument/2006/relationships/ctrlProp" Target="../ctrlProps/ctrlProp298.xml"/><Relationship Id="rId337" Type="http://schemas.openxmlformats.org/officeDocument/2006/relationships/ctrlProp" Target="../ctrlProps/ctrlProp354.xml"/><Relationship Id="rId502" Type="http://schemas.openxmlformats.org/officeDocument/2006/relationships/ctrlProp" Target="../ctrlProps/ctrlProp519.xml"/><Relationship Id="rId34" Type="http://schemas.openxmlformats.org/officeDocument/2006/relationships/ctrlProp" Target="../ctrlProps/ctrlProp51.xml"/><Relationship Id="rId76" Type="http://schemas.openxmlformats.org/officeDocument/2006/relationships/ctrlProp" Target="../ctrlProps/ctrlProp93.xml"/><Relationship Id="rId141" Type="http://schemas.openxmlformats.org/officeDocument/2006/relationships/ctrlProp" Target="../ctrlProps/ctrlProp158.xml"/><Relationship Id="rId379" Type="http://schemas.openxmlformats.org/officeDocument/2006/relationships/ctrlProp" Target="../ctrlProps/ctrlProp396.xml"/><Relationship Id="rId544" Type="http://schemas.openxmlformats.org/officeDocument/2006/relationships/ctrlProp" Target="../ctrlProps/ctrlProp561.xml"/><Relationship Id="rId586" Type="http://schemas.openxmlformats.org/officeDocument/2006/relationships/ctrlProp" Target="../ctrlProps/ctrlProp603.xml"/><Relationship Id="rId7" Type="http://schemas.openxmlformats.org/officeDocument/2006/relationships/ctrlProp" Target="../ctrlProps/ctrlProp24.xml"/><Relationship Id="rId183" Type="http://schemas.openxmlformats.org/officeDocument/2006/relationships/ctrlProp" Target="../ctrlProps/ctrlProp200.xml"/><Relationship Id="rId239" Type="http://schemas.openxmlformats.org/officeDocument/2006/relationships/ctrlProp" Target="../ctrlProps/ctrlProp256.xml"/><Relationship Id="rId390" Type="http://schemas.openxmlformats.org/officeDocument/2006/relationships/ctrlProp" Target="../ctrlProps/ctrlProp407.xml"/><Relationship Id="rId404" Type="http://schemas.openxmlformats.org/officeDocument/2006/relationships/ctrlProp" Target="../ctrlProps/ctrlProp421.xml"/><Relationship Id="rId446" Type="http://schemas.openxmlformats.org/officeDocument/2006/relationships/ctrlProp" Target="../ctrlProps/ctrlProp463.xml"/><Relationship Id="rId611" Type="http://schemas.openxmlformats.org/officeDocument/2006/relationships/ctrlProp" Target="../ctrlProps/ctrlProp628.xml"/><Relationship Id="rId250" Type="http://schemas.openxmlformats.org/officeDocument/2006/relationships/ctrlProp" Target="../ctrlProps/ctrlProp267.xml"/><Relationship Id="rId292" Type="http://schemas.openxmlformats.org/officeDocument/2006/relationships/ctrlProp" Target="../ctrlProps/ctrlProp309.xml"/><Relationship Id="rId306" Type="http://schemas.openxmlformats.org/officeDocument/2006/relationships/ctrlProp" Target="../ctrlProps/ctrlProp323.xml"/><Relationship Id="rId488" Type="http://schemas.openxmlformats.org/officeDocument/2006/relationships/ctrlProp" Target="../ctrlProps/ctrlProp505.xml"/><Relationship Id="rId45" Type="http://schemas.openxmlformats.org/officeDocument/2006/relationships/ctrlProp" Target="../ctrlProps/ctrlProp62.xml"/><Relationship Id="rId87" Type="http://schemas.openxmlformats.org/officeDocument/2006/relationships/ctrlProp" Target="../ctrlProps/ctrlProp104.xml"/><Relationship Id="rId110" Type="http://schemas.openxmlformats.org/officeDocument/2006/relationships/ctrlProp" Target="../ctrlProps/ctrlProp127.xml"/><Relationship Id="rId348" Type="http://schemas.openxmlformats.org/officeDocument/2006/relationships/ctrlProp" Target="../ctrlProps/ctrlProp365.xml"/><Relationship Id="rId513" Type="http://schemas.openxmlformats.org/officeDocument/2006/relationships/ctrlProp" Target="../ctrlProps/ctrlProp530.xml"/><Relationship Id="rId555" Type="http://schemas.openxmlformats.org/officeDocument/2006/relationships/ctrlProp" Target="../ctrlProps/ctrlProp572.xml"/><Relationship Id="rId597" Type="http://schemas.openxmlformats.org/officeDocument/2006/relationships/ctrlProp" Target="../ctrlProps/ctrlProp614.xml"/><Relationship Id="rId152" Type="http://schemas.openxmlformats.org/officeDocument/2006/relationships/ctrlProp" Target="../ctrlProps/ctrlProp169.xml"/><Relationship Id="rId194" Type="http://schemas.openxmlformats.org/officeDocument/2006/relationships/ctrlProp" Target="../ctrlProps/ctrlProp211.xml"/><Relationship Id="rId208" Type="http://schemas.openxmlformats.org/officeDocument/2006/relationships/ctrlProp" Target="../ctrlProps/ctrlProp225.xml"/><Relationship Id="rId415" Type="http://schemas.openxmlformats.org/officeDocument/2006/relationships/ctrlProp" Target="../ctrlProps/ctrlProp432.xml"/><Relationship Id="rId457" Type="http://schemas.openxmlformats.org/officeDocument/2006/relationships/ctrlProp" Target="../ctrlProps/ctrlProp474.xml"/><Relationship Id="rId622" Type="http://schemas.openxmlformats.org/officeDocument/2006/relationships/ctrlProp" Target="../ctrlProps/ctrlProp639.xml"/><Relationship Id="rId261" Type="http://schemas.openxmlformats.org/officeDocument/2006/relationships/ctrlProp" Target="../ctrlProps/ctrlProp278.xml"/><Relationship Id="rId499" Type="http://schemas.openxmlformats.org/officeDocument/2006/relationships/ctrlProp" Target="../ctrlProps/ctrlProp516.xml"/><Relationship Id="rId14" Type="http://schemas.openxmlformats.org/officeDocument/2006/relationships/ctrlProp" Target="../ctrlProps/ctrlProp31.xml"/><Relationship Id="rId56" Type="http://schemas.openxmlformats.org/officeDocument/2006/relationships/ctrlProp" Target="../ctrlProps/ctrlProp73.xml"/><Relationship Id="rId317" Type="http://schemas.openxmlformats.org/officeDocument/2006/relationships/ctrlProp" Target="../ctrlProps/ctrlProp334.xml"/><Relationship Id="rId359" Type="http://schemas.openxmlformats.org/officeDocument/2006/relationships/ctrlProp" Target="../ctrlProps/ctrlProp376.xml"/><Relationship Id="rId524" Type="http://schemas.openxmlformats.org/officeDocument/2006/relationships/ctrlProp" Target="../ctrlProps/ctrlProp541.xml"/><Relationship Id="rId566" Type="http://schemas.openxmlformats.org/officeDocument/2006/relationships/ctrlProp" Target="../ctrlProps/ctrlProp583.xml"/><Relationship Id="rId98" Type="http://schemas.openxmlformats.org/officeDocument/2006/relationships/ctrlProp" Target="../ctrlProps/ctrlProp115.xml"/><Relationship Id="rId121" Type="http://schemas.openxmlformats.org/officeDocument/2006/relationships/ctrlProp" Target="../ctrlProps/ctrlProp138.xml"/><Relationship Id="rId163" Type="http://schemas.openxmlformats.org/officeDocument/2006/relationships/ctrlProp" Target="../ctrlProps/ctrlProp180.xml"/><Relationship Id="rId219" Type="http://schemas.openxmlformats.org/officeDocument/2006/relationships/ctrlProp" Target="../ctrlProps/ctrlProp236.xml"/><Relationship Id="rId370" Type="http://schemas.openxmlformats.org/officeDocument/2006/relationships/ctrlProp" Target="../ctrlProps/ctrlProp387.xml"/><Relationship Id="rId426" Type="http://schemas.openxmlformats.org/officeDocument/2006/relationships/ctrlProp" Target="../ctrlProps/ctrlProp443.xml"/><Relationship Id="rId633" Type="http://schemas.openxmlformats.org/officeDocument/2006/relationships/ctrlProp" Target="../ctrlProps/ctrlProp650.xml"/><Relationship Id="rId230" Type="http://schemas.openxmlformats.org/officeDocument/2006/relationships/ctrlProp" Target="../ctrlProps/ctrlProp247.xml"/><Relationship Id="rId468" Type="http://schemas.openxmlformats.org/officeDocument/2006/relationships/ctrlProp" Target="../ctrlProps/ctrlProp485.xml"/><Relationship Id="rId25" Type="http://schemas.openxmlformats.org/officeDocument/2006/relationships/ctrlProp" Target="../ctrlProps/ctrlProp42.xml"/><Relationship Id="rId67" Type="http://schemas.openxmlformats.org/officeDocument/2006/relationships/ctrlProp" Target="../ctrlProps/ctrlProp84.xml"/><Relationship Id="rId272" Type="http://schemas.openxmlformats.org/officeDocument/2006/relationships/ctrlProp" Target="../ctrlProps/ctrlProp289.xml"/><Relationship Id="rId328" Type="http://schemas.openxmlformats.org/officeDocument/2006/relationships/ctrlProp" Target="../ctrlProps/ctrlProp345.xml"/><Relationship Id="rId535" Type="http://schemas.openxmlformats.org/officeDocument/2006/relationships/ctrlProp" Target="../ctrlProps/ctrlProp552.xml"/><Relationship Id="rId577" Type="http://schemas.openxmlformats.org/officeDocument/2006/relationships/ctrlProp" Target="../ctrlProps/ctrlProp594.xml"/><Relationship Id="rId132" Type="http://schemas.openxmlformats.org/officeDocument/2006/relationships/ctrlProp" Target="../ctrlProps/ctrlProp149.xml"/><Relationship Id="rId174" Type="http://schemas.openxmlformats.org/officeDocument/2006/relationships/ctrlProp" Target="../ctrlProps/ctrlProp191.xml"/><Relationship Id="rId381" Type="http://schemas.openxmlformats.org/officeDocument/2006/relationships/ctrlProp" Target="../ctrlProps/ctrlProp398.xml"/><Relationship Id="rId602" Type="http://schemas.openxmlformats.org/officeDocument/2006/relationships/ctrlProp" Target="../ctrlProps/ctrlProp619.xml"/><Relationship Id="rId241" Type="http://schemas.openxmlformats.org/officeDocument/2006/relationships/ctrlProp" Target="../ctrlProps/ctrlProp258.xml"/><Relationship Id="rId437" Type="http://schemas.openxmlformats.org/officeDocument/2006/relationships/ctrlProp" Target="../ctrlProps/ctrlProp454.xml"/><Relationship Id="rId479" Type="http://schemas.openxmlformats.org/officeDocument/2006/relationships/ctrlProp" Target="../ctrlProps/ctrlProp496.xml"/><Relationship Id="rId644" Type="http://schemas.openxmlformats.org/officeDocument/2006/relationships/ctrlProp" Target="../ctrlProps/ctrlProp661.xml"/><Relationship Id="rId36" Type="http://schemas.openxmlformats.org/officeDocument/2006/relationships/ctrlProp" Target="../ctrlProps/ctrlProp53.xml"/><Relationship Id="rId283" Type="http://schemas.openxmlformats.org/officeDocument/2006/relationships/ctrlProp" Target="../ctrlProps/ctrlProp300.xml"/><Relationship Id="rId339" Type="http://schemas.openxmlformats.org/officeDocument/2006/relationships/ctrlProp" Target="../ctrlProps/ctrlProp356.xml"/><Relationship Id="rId490" Type="http://schemas.openxmlformats.org/officeDocument/2006/relationships/ctrlProp" Target="../ctrlProps/ctrlProp507.xml"/><Relationship Id="rId504" Type="http://schemas.openxmlformats.org/officeDocument/2006/relationships/ctrlProp" Target="../ctrlProps/ctrlProp521.xml"/><Relationship Id="rId546" Type="http://schemas.openxmlformats.org/officeDocument/2006/relationships/ctrlProp" Target="../ctrlProps/ctrlProp563.xml"/><Relationship Id="rId78" Type="http://schemas.openxmlformats.org/officeDocument/2006/relationships/ctrlProp" Target="../ctrlProps/ctrlProp95.xml"/><Relationship Id="rId101" Type="http://schemas.openxmlformats.org/officeDocument/2006/relationships/ctrlProp" Target="../ctrlProps/ctrlProp118.xml"/><Relationship Id="rId143" Type="http://schemas.openxmlformats.org/officeDocument/2006/relationships/ctrlProp" Target="../ctrlProps/ctrlProp160.xml"/><Relationship Id="rId185" Type="http://schemas.openxmlformats.org/officeDocument/2006/relationships/ctrlProp" Target="../ctrlProps/ctrlProp202.xml"/><Relationship Id="rId350" Type="http://schemas.openxmlformats.org/officeDocument/2006/relationships/ctrlProp" Target="../ctrlProps/ctrlProp367.xml"/><Relationship Id="rId406" Type="http://schemas.openxmlformats.org/officeDocument/2006/relationships/ctrlProp" Target="../ctrlProps/ctrlProp423.xml"/><Relationship Id="rId588" Type="http://schemas.openxmlformats.org/officeDocument/2006/relationships/ctrlProp" Target="../ctrlProps/ctrlProp605.xml"/><Relationship Id="rId9" Type="http://schemas.openxmlformats.org/officeDocument/2006/relationships/ctrlProp" Target="../ctrlProps/ctrlProp26.xml"/><Relationship Id="rId210" Type="http://schemas.openxmlformats.org/officeDocument/2006/relationships/ctrlProp" Target="../ctrlProps/ctrlProp227.xml"/><Relationship Id="rId392" Type="http://schemas.openxmlformats.org/officeDocument/2006/relationships/ctrlProp" Target="../ctrlProps/ctrlProp409.xml"/><Relationship Id="rId448" Type="http://schemas.openxmlformats.org/officeDocument/2006/relationships/ctrlProp" Target="../ctrlProps/ctrlProp465.xml"/><Relationship Id="rId613" Type="http://schemas.openxmlformats.org/officeDocument/2006/relationships/ctrlProp" Target="../ctrlProps/ctrlProp630.xml"/><Relationship Id="rId252" Type="http://schemas.openxmlformats.org/officeDocument/2006/relationships/ctrlProp" Target="../ctrlProps/ctrlProp269.xml"/><Relationship Id="rId294" Type="http://schemas.openxmlformats.org/officeDocument/2006/relationships/ctrlProp" Target="../ctrlProps/ctrlProp311.xml"/><Relationship Id="rId308" Type="http://schemas.openxmlformats.org/officeDocument/2006/relationships/ctrlProp" Target="../ctrlProps/ctrlProp325.xml"/><Relationship Id="rId515" Type="http://schemas.openxmlformats.org/officeDocument/2006/relationships/ctrlProp" Target="../ctrlProps/ctrlProp532.xml"/><Relationship Id="rId47" Type="http://schemas.openxmlformats.org/officeDocument/2006/relationships/ctrlProp" Target="../ctrlProps/ctrlProp64.xml"/><Relationship Id="rId89" Type="http://schemas.openxmlformats.org/officeDocument/2006/relationships/ctrlProp" Target="../ctrlProps/ctrlProp106.xml"/><Relationship Id="rId112" Type="http://schemas.openxmlformats.org/officeDocument/2006/relationships/ctrlProp" Target="../ctrlProps/ctrlProp129.xml"/><Relationship Id="rId154" Type="http://schemas.openxmlformats.org/officeDocument/2006/relationships/ctrlProp" Target="../ctrlProps/ctrlProp171.xml"/><Relationship Id="rId361" Type="http://schemas.openxmlformats.org/officeDocument/2006/relationships/ctrlProp" Target="../ctrlProps/ctrlProp378.xml"/><Relationship Id="rId557" Type="http://schemas.openxmlformats.org/officeDocument/2006/relationships/ctrlProp" Target="../ctrlProps/ctrlProp574.xml"/><Relationship Id="rId599" Type="http://schemas.openxmlformats.org/officeDocument/2006/relationships/ctrlProp" Target="../ctrlProps/ctrlProp616.xml"/><Relationship Id="rId196" Type="http://schemas.openxmlformats.org/officeDocument/2006/relationships/ctrlProp" Target="../ctrlProps/ctrlProp213.xml"/><Relationship Id="rId417" Type="http://schemas.openxmlformats.org/officeDocument/2006/relationships/ctrlProp" Target="../ctrlProps/ctrlProp434.xml"/><Relationship Id="rId459" Type="http://schemas.openxmlformats.org/officeDocument/2006/relationships/ctrlProp" Target="../ctrlProps/ctrlProp476.xml"/><Relationship Id="rId624" Type="http://schemas.openxmlformats.org/officeDocument/2006/relationships/ctrlProp" Target="../ctrlProps/ctrlProp641.xml"/><Relationship Id="rId16" Type="http://schemas.openxmlformats.org/officeDocument/2006/relationships/ctrlProp" Target="../ctrlProps/ctrlProp33.xml"/><Relationship Id="rId221" Type="http://schemas.openxmlformats.org/officeDocument/2006/relationships/ctrlProp" Target="../ctrlProps/ctrlProp238.xml"/><Relationship Id="rId263" Type="http://schemas.openxmlformats.org/officeDocument/2006/relationships/ctrlProp" Target="../ctrlProps/ctrlProp280.xml"/><Relationship Id="rId319" Type="http://schemas.openxmlformats.org/officeDocument/2006/relationships/ctrlProp" Target="../ctrlProps/ctrlProp336.xml"/><Relationship Id="rId470" Type="http://schemas.openxmlformats.org/officeDocument/2006/relationships/ctrlProp" Target="../ctrlProps/ctrlProp487.xml"/><Relationship Id="rId526" Type="http://schemas.openxmlformats.org/officeDocument/2006/relationships/ctrlProp" Target="../ctrlProps/ctrlProp543.xml"/><Relationship Id="rId58" Type="http://schemas.openxmlformats.org/officeDocument/2006/relationships/ctrlProp" Target="../ctrlProps/ctrlProp75.xml"/><Relationship Id="rId123" Type="http://schemas.openxmlformats.org/officeDocument/2006/relationships/ctrlProp" Target="../ctrlProps/ctrlProp140.xml"/><Relationship Id="rId330" Type="http://schemas.openxmlformats.org/officeDocument/2006/relationships/ctrlProp" Target="../ctrlProps/ctrlProp347.xml"/><Relationship Id="rId568" Type="http://schemas.openxmlformats.org/officeDocument/2006/relationships/ctrlProp" Target="../ctrlProps/ctrlProp585.xml"/><Relationship Id="rId165" Type="http://schemas.openxmlformats.org/officeDocument/2006/relationships/ctrlProp" Target="../ctrlProps/ctrlProp182.xml"/><Relationship Id="rId372" Type="http://schemas.openxmlformats.org/officeDocument/2006/relationships/ctrlProp" Target="../ctrlProps/ctrlProp389.xml"/><Relationship Id="rId428" Type="http://schemas.openxmlformats.org/officeDocument/2006/relationships/ctrlProp" Target="../ctrlProps/ctrlProp445.xml"/><Relationship Id="rId635" Type="http://schemas.openxmlformats.org/officeDocument/2006/relationships/ctrlProp" Target="../ctrlProps/ctrlProp652.xml"/><Relationship Id="rId232" Type="http://schemas.openxmlformats.org/officeDocument/2006/relationships/ctrlProp" Target="../ctrlProps/ctrlProp249.xml"/><Relationship Id="rId274" Type="http://schemas.openxmlformats.org/officeDocument/2006/relationships/ctrlProp" Target="../ctrlProps/ctrlProp291.xml"/><Relationship Id="rId481" Type="http://schemas.openxmlformats.org/officeDocument/2006/relationships/ctrlProp" Target="../ctrlProps/ctrlProp498.xml"/><Relationship Id="rId27" Type="http://schemas.openxmlformats.org/officeDocument/2006/relationships/ctrlProp" Target="../ctrlProps/ctrlProp44.xml"/><Relationship Id="rId69" Type="http://schemas.openxmlformats.org/officeDocument/2006/relationships/ctrlProp" Target="../ctrlProps/ctrlProp86.xml"/><Relationship Id="rId134" Type="http://schemas.openxmlformats.org/officeDocument/2006/relationships/ctrlProp" Target="../ctrlProps/ctrlProp151.xml"/><Relationship Id="rId537" Type="http://schemas.openxmlformats.org/officeDocument/2006/relationships/ctrlProp" Target="../ctrlProps/ctrlProp554.xml"/><Relationship Id="rId579" Type="http://schemas.openxmlformats.org/officeDocument/2006/relationships/ctrlProp" Target="../ctrlProps/ctrlProp596.xml"/><Relationship Id="rId80" Type="http://schemas.openxmlformats.org/officeDocument/2006/relationships/ctrlProp" Target="../ctrlProps/ctrlProp97.xml"/><Relationship Id="rId176" Type="http://schemas.openxmlformats.org/officeDocument/2006/relationships/ctrlProp" Target="../ctrlProps/ctrlProp193.xml"/><Relationship Id="rId341" Type="http://schemas.openxmlformats.org/officeDocument/2006/relationships/ctrlProp" Target="../ctrlProps/ctrlProp358.xml"/><Relationship Id="rId383" Type="http://schemas.openxmlformats.org/officeDocument/2006/relationships/ctrlProp" Target="../ctrlProps/ctrlProp400.xml"/><Relationship Id="rId439" Type="http://schemas.openxmlformats.org/officeDocument/2006/relationships/ctrlProp" Target="../ctrlProps/ctrlProp456.xml"/><Relationship Id="rId590" Type="http://schemas.openxmlformats.org/officeDocument/2006/relationships/ctrlProp" Target="../ctrlProps/ctrlProp607.xml"/><Relationship Id="rId604" Type="http://schemas.openxmlformats.org/officeDocument/2006/relationships/ctrlProp" Target="../ctrlProps/ctrlProp621.xml"/><Relationship Id="rId646" Type="http://schemas.openxmlformats.org/officeDocument/2006/relationships/ctrlProp" Target="../ctrlProps/ctrlProp663.xml"/><Relationship Id="rId201" Type="http://schemas.openxmlformats.org/officeDocument/2006/relationships/ctrlProp" Target="../ctrlProps/ctrlProp218.xml"/><Relationship Id="rId243" Type="http://schemas.openxmlformats.org/officeDocument/2006/relationships/ctrlProp" Target="../ctrlProps/ctrlProp260.xml"/><Relationship Id="rId285" Type="http://schemas.openxmlformats.org/officeDocument/2006/relationships/ctrlProp" Target="../ctrlProps/ctrlProp302.xml"/><Relationship Id="rId450" Type="http://schemas.openxmlformats.org/officeDocument/2006/relationships/ctrlProp" Target="../ctrlProps/ctrlProp467.xml"/><Relationship Id="rId506" Type="http://schemas.openxmlformats.org/officeDocument/2006/relationships/ctrlProp" Target="../ctrlProps/ctrlProp523.xml"/><Relationship Id="rId38" Type="http://schemas.openxmlformats.org/officeDocument/2006/relationships/ctrlProp" Target="../ctrlProps/ctrlProp55.xml"/><Relationship Id="rId103" Type="http://schemas.openxmlformats.org/officeDocument/2006/relationships/ctrlProp" Target="../ctrlProps/ctrlProp120.xml"/><Relationship Id="rId310" Type="http://schemas.openxmlformats.org/officeDocument/2006/relationships/ctrlProp" Target="../ctrlProps/ctrlProp327.xml"/><Relationship Id="rId492" Type="http://schemas.openxmlformats.org/officeDocument/2006/relationships/ctrlProp" Target="../ctrlProps/ctrlProp509.xml"/><Relationship Id="rId548" Type="http://schemas.openxmlformats.org/officeDocument/2006/relationships/ctrlProp" Target="../ctrlProps/ctrlProp565.xml"/><Relationship Id="rId91" Type="http://schemas.openxmlformats.org/officeDocument/2006/relationships/ctrlProp" Target="../ctrlProps/ctrlProp108.xml"/><Relationship Id="rId145" Type="http://schemas.openxmlformats.org/officeDocument/2006/relationships/ctrlProp" Target="../ctrlProps/ctrlProp162.xml"/><Relationship Id="rId187" Type="http://schemas.openxmlformats.org/officeDocument/2006/relationships/ctrlProp" Target="../ctrlProps/ctrlProp204.xml"/><Relationship Id="rId352" Type="http://schemas.openxmlformats.org/officeDocument/2006/relationships/ctrlProp" Target="../ctrlProps/ctrlProp369.xml"/><Relationship Id="rId394" Type="http://schemas.openxmlformats.org/officeDocument/2006/relationships/ctrlProp" Target="../ctrlProps/ctrlProp411.xml"/><Relationship Id="rId408" Type="http://schemas.openxmlformats.org/officeDocument/2006/relationships/ctrlProp" Target="../ctrlProps/ctrlProp425.xml"/><Relationship Id="rId615" Type="http://schemas.openxmlformats.org/officeDocument/2006/relationships/ctrlProp" Target="../ctrlProps/ctrlProp632.xml"/><Relationship Id="rId212" Type="http://schemas.openxmlformats.org/officeDocument/2006/relationships/ctrlProp" Target="../ctrlProps/ctrlProp229.xml"/><Relationship Id="rId254" Type="http://schemas.openxmlformats.org/officeDocument/2006/relationships/ctrlProp" Target="../ctrlProps/ctrlProp271.xml"/><Relationship Id="rId28" Type="http://schemas.openxmlformats.org/officeDocument/2006/relationships/ctrlProp" Target="../ctrlProps/ctrlProp45.xml"/><Relationship Id="rId49" Type="http://schemas.openxmlformats.org/officeDocument/2006/relationships/ctrlProp" Target="../ctrlProps/ctrlProp66.xml"/><Relationship Id="rId114" Type="http://schemas.openxmlformats.org/officeDocument/2006/relationships/ctrlProp" Target="../ctrlProps/ctrlProp131.xml"/><Relationship Id="rId275" Type="http://schemas.openxmlformats.org/officeDocument/2006/relationships/ctrlProp" Target="../ctrlProps/ctrlProp292.xml"/><Relationship Id="rId296" Type="http://schemas.openxmlformats.org/officeDocument/2006/relationships/ctrlProp" Target="../ctrlProps/ctrlProp313.xml"/><Relationship Id="rId300" Type="http://schemas.openxmlformats.org/officeDocument/2006/relationships/ctrlProp" Target="../ctrlProps/ctrlProp317.xml"/><Relationship Id="rId461" Type="http://schemas.openxmlformats.org/officeDocument/2006/relationships/ctrlProp" Target="../ctrlProps/ctrlProp478.xml"/><Relationship Id="rId482" Type="http://schemas.openxmlformats.org/officeDocument/2006/relationships/ctrlProp" Target="../ctrlProps/ctrlProp499.xml"/><Relationship Id="rId517" Type="http://schemas.openxmlformats.org/officeDocument/2006/relationships/ctrlProp" Target="../ctrlProps/ctrlProp534.xml"/><Relationship Id="rId538" Type="http://schemas.openxmlformats.org/officeDocument/2006/relationships/ctrlProp" Target="../ctrlProps/ctrlProp555.xml"/><Relationship Id="rId559" Type="http://schemas.openxmlformats.org/officeDocument/2006/relationships/ctrlProp" Target="../ctrlProps/ctrlProp576.xml"/><Relationship Id="rId60" Type="http://schemas.openxmlformats.org/officeDocument/2006/relationships/ctrlProp" Target="../ctrlProps/ctrlProp77.xml"/><Relationship Id="rId81" Type="http://schemas.openxmlformats.org/officeDocument/2006/relationships/ctrlProp" Target="../ctrlProps/ctrlProp98.xml"/><Relationship Id="rId135" Type="http://schemas.openxmlformats.org/officeDocument/2006/relationships/ctrlProp" Target="../ctrlProps/ctrlProp152.xml"/><Relationship Id="rId156" Type="http://schemas.openxmlformats.org/officeDocument/2006/relationships/ctrlProp" Target="../ctrlProps/ctrlProp173.xml"/><Relationship Id="rId177" Type="http://schemas.openxmlformats.org/officeDocument/2006/relationships/ctrlProp" Target="../ctrlProps/ctrlProp194.xml"/><Relationship Id="rId198" Type="http://schemas.openxmlformats.org/officeDocument/2006/relationships/ctrlProp" Target="../ctrlProps/ctrlProp215.xml"/><Relationship Id="rId321" Type="http://schemas.openxmlformats.org/officeDocument/2006/relationships/ctrlProp" Target="../ctrlProps/ctrlProp338.xml"/><Relationship Id="rId342" Type="http://schemas.openxmlformats.org/officeDocument/2006/relationships/ctrlProp" Target="../ctrlProps/ctrlProp359.xml"/><Relationship Id="rId363" Type="http://schemas.openxmlformats.org/officeDocument/2006/relationships/ctrlProp" Target="../ctrlProps/ctrlProp380.xml"/><Relationship Id="rId384" Type="http://schemas.openxmlformats.org/officeDocument/2006/relationships/ctrlProp" Target="../ctrlProps/ctrlProp401.xml"/><Relationship Id="rId419" Type="http://schemas.openxmlformats.org/officeDocument/2006/relationships/ctrlProp" Target="../ctrlProps/ctrlProp436.xml"/><Relationship Id="rId570" Type="http://schemas.openxmlformats.org/officeDocument/2006/relationships/ctrlProp" Target="../ctrlProps/ctrlProp587.xml"/><Relationship Id="rId591" Type="http://schemas.openxmlformats.org/officeDocument/2006/relationships/ctrlProp" Target="../ctrlProps/ctrlProp608.xml"/><Relationship Id="rId605" Type="http://schemas.openxmlformats.org/officeDocument/2006/relationships/ctrlProp" Target="../ctrlProps/ctrlProp622.xml"/><Relationship Id="rId626" Type="http://schemas.openxmlformats.org/officeDocument/2006/relationships/ctrlProp" Target="../ctrlProps/ctrlProp643.xml"/><Relationship Id="rId202" Type="http://schemas.openxmlformats.org/officeDocument/2006/relationships/ctrlProp" Target="../ctrlProps/ctrlProp219.xml"/><Relationship Id="rId223" Type="http://schemas.openxmlformats.org/officeDocument/2006/relationships/ctrlProp" Target="../ctrlProps/ctrlProp240.xml"/><Relationship Id="rId244" Type="http://schemas.openxmlformats.org/officeDocument/2006/relationships/ctrlProp" Target="../ctrlProps/ctrlProp261.xml"/><Relationship Id="rId430" Type="http://schemas.openxmlformats.org/officeDocument/2006/relationships/ctrlProp" Target="../ctrlProps/ctrlProp447.xml"/><Relationship Id="rId647" Type="http://schemas.openxmlformats.org/officeDocument/2006/relationships/ctrlProp" Target="../ctrlProps/ctrlProp664.xml"/><Relationship Id="rId18" Type="http://schemas.openxmlformats.org/officeDocument/2006/relationships/ctrlProp" Target="../ctrlProps/ctrlProp35.xml"/><Relationship Id="rId39" Type="http://schemas.openxmlformats.org/officeDocument/2006/relationships/ctrlProp" Target="../ctrlProps/ctrlProp56.xml"/><Relationship Id="rId265" Type="http://schemas.openxmlformats.org/officeDocument/2006/relationships/ctrlProp" Target="../ctrlProps/ctrlProp282.xml"/><Relationship Id="rId286" Type="http://schemas.openxmlformats.org/officeDocument/2006/relationships/ctrlProp" Target="../ctrlProps/ctrlProp303.xml"/><Relationship Id="rId451" Type="http://schemas.openxmlformats.org/officeDocument/2006/relationships/ctrlProp" Target="../ctrlProps/ctrlProp468.xml"/><Relationship Id="rId472" Type="http://schemas.openxmlformats.org/officeDocument/2006/relationships/ctrlProp" Target="../ctrlProps/ctrlProp489.xml"/><Relationship Id="rId493" Type="http://schemas.openxmlformats.org/officeDocument/2006/relationships/ctrlProp" Target="../ctrlProps/ctrlProp510.xml"/><Relationship Id="rId507" Type="http://schemas.openxmlformats.org/officeDocument/2006/relationships/ctrlProp" Target="../ctrlProps/ctrlProp524.xml"/><Relationship Id="rId528" Type="http://schemas.openxmlformats.org/officeDocument/2006/relationships/ctrlProp" Target="../ctrlProps/ctrlProp545.xml"/><Relationship Id="rId549" Type="http://schemas.openxmlformats.org/officeDocument/2006/relationships/ctrlProp" Target="../ctrlProps/ctrlProp566.xml"/><Relationship Id="rId50" Type="http://schemas.openxmlformats.org/officeDocument/2006/relationships/ctrlProp" Target="../ctrlProps/ctrlProp67.xml"/><Relationship Id="rId104" Type="http://schemas.openxmlformats.org/officeDocument/2006/relationships/ctrlProp" Target="../ctrlProps/ctrlProp121.xml"/><Relationship Id="rId125" Type="http://schemas.openxmlformats.org/officeDocument/2006/relationships/ctrlProp" Target="../ctrlProps/ctrlProp142.xml"/><Relationship Id="rId146" Type="http://schemas.openxmlformats.org/officeDocument/2006/relationships/ctrlProp" Target="../ctrlProps/ctrlProp163.xml"/><Relationship Id="rId167" Type="http://schemas.openxmlformats.org/officeDocument/2006/relationships/ctrlProp" Target="../ctrlProps/ctrlProp184.xml"/><Relationship Id="rId188" Type="http://schemas.openxmlformats.org/officeDocument/2006/relationships/ctrlProp" Target="../ctrlProps/ctrlProp205.xml"/><Relationship Id="rId311" Type="http://schemas.openxmlformats.org/officeDocument/2006/relationships/ctrlProp" Target="../ctrlProps/ctrlProp328.xml"/><Relationship Id="rId332" Type="http://schemas.openxmlformats.org/officeDocument/2006/relationships/ctrlProp" Target="../ctrlProps/ctrlProp349.xml"/><Relationship Id="rId353" Type="http://schemas.openxmlformats.org/officeDocument/2006/relationships/ctrlProp" Target="../ctrlProps/ctrlProp370.xml"/><Relationship Id="rId374" Type="http://schemas.openxmlformats.org/officeDocument/2006/relationships/ctrlProp" Target="../ctrlProps/ctrlProp391.xml"/><Relationship Id="rId395" Type="http://schemas.openxmlformats.org/officeDocument/2006/relationships/ctrlProp" Target="../ctrlProps/ctrlProp412.xml"/><Relationship Id="rId409" Type="http://schemas.openxmlformats.org/officeDocument/2006/relationships/ctrlProp" Target="../ctrlProps/ctrlProp426.xml"/><Relationship Id="rId560" Type="http://schemas.openxmlformats.org/officeDocument/2006/relationships/ctrlProp" Target="../ctrlProps/ctrlProp577.xml"/><Relationship Id="rId581" Type="http://schemas.openxmlformats.org/officeDocument/2006/relationships/ctrlProp" Target="../ctrlProps/ctrlProp598.xml"/><Relationship Id="rId71" Type="http://schemas.openxmlformats.org/officeDocument/2006/relationships/ctrlProp" Target="../ctrlProps/ctrlProp88.xml"/><Relationship Id="rId92" Type="http://schemas.openxmlformats.org/officeDocument/2006/relationships/ctrlProp" Target="../ctrlProps/ctrlProp109.xml"/><Relationship Id="rId213" Type="http://schemas.openxmlformats.org/officeDocument/2006/relationships/ctrlProp" Target="../ctrlProps/ctrlProp230.xml"/><Relationship Id="rId234" Type="http://schemas.openxmlformats.org/officeDocument/2006/relationships/ctrlProp" Target="../ctrlProps/ctrlProp251.xml"/><Relationship Id="rId420" Type="http://schemas.openxmlformats.org/officeDocument/2006/relationships/ctrlProp" Target="../ctrlProps/ctrlProp437.xml"/><Relationship Id="rId616" Type="http://schemas.openxmlformats.org/officeDocument/2006/relationships/ctrlProp" Target="../ctrlProps/ctrlProp633.xml"/><Relationship Id="rId637" Type="http://schemas.openxmlformats.org/officeDocument/2006/relationships/ctrlProp" Target="../ctrlProps/ctrlProp654.xml"/><Relationship Id="rId2" Type="http://schemas.openxmlformats.org/officeDocument/2006/relationships/drawing" Target="../drawings/drawing3.xml"/><Relationship Id="rId29" Type="http://schemas.openxmlformats.org/officeDocument/2006/relationships/ctrlProp" Target="../ctrlProps/ctrlProp46.xml"/><Relationship Id="rId255" Type="http://schemas.openxmlformats.org/officeDocument/2006/relationships/ctrlProp" Target="../ctrlProps/ctrlProp272.xml"/><Relationship Id="rId276" Type="http://schemas.openxmlformats.org/officeDocument/2006/relationships/ctrlProp" Target="../ctrlProps/ctrlProp293.xml"/><Relationship Id="rId297" Type="http://schemas.openxmlformats.org/officeDocument/2006/relationships/ctrlProp" Target="../ctrlProps/ctrlProp314.xml"/><Relationship Id="rId441" Type="http://schemas.openxmlformats.org/officeDocument/2006/relationships/ctrlProp" Target="../ctrlProps/ctrlProp458.xml"/><Relationship Id="rId462" Type="http://schemas.openxmlformats.org/officeDocument/2006/relationships/ctrlProp" Target="../ctrlProps/ctrlProp479.xml"/><Relationship Id="rId483" Type="http://schemas.openxmlformats.org/officeDocument/2006/relationships/ctrlProp" Target="../ctrlProps/ctrlProp500.xml"/><Relationship Id="rId518" Type="http://schemas.openxmlformats.org/officeDocument/2006/relationships/ctrlProp" Target="../ctrlProps/ctrlProp535.xml"/><Relationship Id="rId539" Type="http://schemas.openxmlformats.org/officeDocument/2006/relationships/ctrlProp" Target="../ctrlProps/ctrlProp556.xml"/><Relationship Id="rId40" Type="http://schemas.openxmlformats.org/officeDocument/2006/relationships/ctrlProp" Target="../ctrlProps/ctrlProp57.xml"/><Relationship Id="rId115" Type="http://schemas.openxmlformats.org/officeDocument/2006/relationships/ctrlProp" Target="../ctrlProps/ctrlProp132.xml"/><Relationship Id="rId136" Type="http://schemas.openxmlformats.org/officeDocument/2006/relationships/ctrlProp" Target="../ctrlProps/ctrlProp153.xml"/><Relationship Id="rId157" Type="http://schemas.openxmlformats.org/officeDocument/2006/relationships/ctrlProp" Target="../ctrlProps/ctrlProp174.xml"/><Relationship Id="rId178" Type="http://schemas.openxmlformats.org/officeDocument/2006/relationships/ctrlProp" Target="../ctrlProps/ctrlProp195.xml"/><Relationship Id="rId301" Type="http://schemas.openxmlformats.org/officeDocument/2006/relationships/ctrlProp" Target="../ctrlProps/ctrlProp318.xml"/><Relationship Id="rId322" Type="http://schemas.openxmlformats.org/officeDocument/2006/relationships/ctrlProp" Target="../ctrlProps/ctrlProp339.xml"/><Relationship Id="rId343" Type="http://schemas.openxmlformats.org/officeDocument/2006/relationships/ctrlProp" Target="../ctrlProps/ctrlProp360.xml"/><Relationship Id="rId364" Type="http://schemas.openxmlformats.org/officeDocument/2006/relationships/ctrlProp" Target="../ctrlProps/ctrlProp381.xml"/><Relationship Id="rId550" Type="http://schemas.openxmlformats.org/officeDocument/2006/relationships/ctrlProp" Target="../ctrlProps/ctrlProp567.xml"/><Relationship Id="rId61" Type="http://schemas.openxmlformats.org/officeDocument/2006/relationships/ctrlProp" Target="../ctrlProps/ctrlProp78.xml"/><Relationship Id="rId82" Type="http://schemas.openxmlformats.org/officeDocument/2006/relationships/ctrlProp" Target="../ctrlProps/ctrlProp99.xml"/><Relationship Id="rId199" Type="http://schemas.openxmlformats.org/officeDocument/2006/relationships/ctrlProp" Target="../ctrlProps/ctrlProp216.xml"/><Relationship Id="rId203" Type="http://schemas.openxmlformats.org/officeDocument/2006/relationships/ctrlProp" Target="../ctrlProps/ctrlProp220.xml"/><Relationship Id="rId385" Type="http://schemas.openxmlformats.org/officeDocument/2006/relationships/ctrlProp" Target="../ctrlProps/ctrlProp402.xml"/><Relationship Id="rId571" Type="http://schemas.openxmlformats.org/officeDocument/2006/relationships/ctrlProp" Target="../ctrlProps/ctrlProp588.xml"/><Relationship Id="rId592" Type="http://schemas.openxmlformats.org/officeDocument/2006/relationships/ctrlProp" Target="../ctrlProps/ctrlProp609.xml"/><Relationship Id="rId606" Type="http://schemas.openxmlformats.org/officeDocument/2006/relationships/ctrlProp" Target="../ctrlProps/ctrlProp623.xml"/><Relationship Id="rId627" Type="http://schemas.openxmlformats.org/officeDocument/2006/relationships/ctrlProp" Target="../ctrlProps/ctrlProp644.xml"/><Relationship Id="rId648" Type="http://schemas.openxmlformats.org/officeDocument/2006/relationships/ctrlProp" Target="../ctrlProps/ctrlProp665.xml"/><Relationship Id="rId19" Type="http://schemas.openxmlformats.org/officeDocument/2006/relationships/ctrlProp" Target="../ctrlProps/ctrlProp36.xml"/><Relationship Id="rId224" Type="http://schemas.openxmlformats.org/officeDocument/2006/relationships/ctrlProp" Target="../ctrlProps/ctrlProp241.xml"/><Relationship Id="rId245" Type="http://schemas.openxmlformats.org/officeDocument/2006/relationships/ctrlProp" Target="../ctrlProps/ctrlProp262.xml"/><Relationship Id="rId266" Type="http://schemas.openxmlformats.org/officeDocument/2006/relationships/ctrlProp" Target="../ctrlProps/ctrlProp283.xml"/><Relationship Id="rId287" Type="http://schemas.openxmlformats.org/officeDocument/2006/relationships/ctrlProp" Target="../ctrlProps/ctrlProp304.xml"/><Relationship Id="rId410" Type="http://schemas.openxmlformats.org/officeDocument/2006/relationships/ctrlProp" Target="../ctrlProps/ctrlProp427.xml"/><Relationship Id="rId431" Type="http://schemas.openxmlformats.org/officeDocument/2006/relationships/ctrlProp" Target="../ctrlProps/ctrlProp448.xml"/><Relationship Id="rId452" Type="http://schemas.openxmlformats.org/officeDocument/2006/relationships/ctrlProp" Target="../ctrlProps/ctrlProp469.xml"/><Relationship Id="rId473" Type="http://schemas.openxmlformats.org/officeDocument/2006/relationships/ctrlProp" Target="../ctrlProps/ctrlProp490.xml"/><Relationship Id="rId494" Type="http://schemas.openxmlformats.org/officeDocument/2006/relationships/ctrlProp" Target="../ctrlProps/ctrlProp511.xml"/><Relationship Id="rId508" Type="http://schemas.openxmlformats.org/officeDocument/2006/relationships/ctrlProp" Target="../ctrlProps/ctrlProp525.xml"/><Relationship Id="rId529" Type="http://schemas.openxmlformats.org/officeDocument/2006/relationships/ctrlProp" Target="../ctrlProps/ctrlProp546.xml"/><Relationship Id="rId30" Type="http://schemas.openxmlformats.org/officeDocument/2006/relationships/ctrlProp" Target="../ctrlProps/ctrlProp47.xml"/><Relationship Id="rId105" Type="http://schemas.openxmlformats.org/officeDocument/2006/relationships/ctrlProp" Target="../ctrlProps/ctrlProp122.xml"/><Relationship Id="rId126" Type="http://schemas.openxmlformats.org/officeDocument/2006/relationships/ctrlProp" Target="../ctrlProps/ctrlProp143.xml"/><Relationship Id="rId147" Type="http://schemas.openxmlformats.org/officeDocument/2006/relationships/ctrlProp" Target="../ctrlProps/ctrlProp164.xml"/><Relationship Id="rId168" Type="http://schemas.openxmlformats.org/officeDocument/2006/relationships/ctrlProp" Target="../ctrlProps/ctrlProp185.xml"/><Relationship Id="rId312" Type="http://schemas.openxmlformats.org/officeDocument/2006/relationships/ctrlProp" Target="../ctrlProps/ctrlProp329.xml"/><Relationship Id="rId333" Type="http://schemas.openxmlformats.org/officeDocument/2006/relationships/ctrlProp" Target="../ctrlProps/ctrlProp350.xml"/><Relationship Id="rId354" Type="http://schemas.openxmlformats.org/officeDocument/2006/relationships/ctrlProp" Target="../ctrlProps/ctrlProp371.xml"/><Relationship Id="rId540" Type="http://schemas.openxmlformats.org/officeDocument/2006/relationships/ctrlProp" Target="../ctrlProps/ctrlProp557.xml"/><Relationship Id="rId51" Type="http://schemas.openxmlformats.org/officeDocument/2006/relationships/ctrlProp" Target="../ctrlProps/ctrlProp68.xml"/><Relationship Id="rId72" Type="http://schemas.openxmlformats.org/officeDocument/2006/relationships/ctrlProp" Target="../ctrlProps/ctrlProp89.xml"/><Relationship Id="rId93" Type="http://schemas.openxmlformats.org/officeDocument/2006/relationships/ctrlProp" Target="../ctrlProps/ctrlProp110.xml"/><Relationship Id="rId189" Type="http://schemas.openxmlformats.org/officeDocument/2006/relationships/ctrlProp" Target="../ctrlProps/ctrlProp206.xml"/><Relationship Id="rId375" Type="http://schemas.openxmlformats.org/officeDocument/2006/relationships/ctrlProp" Target="../ctrlProps/ctrlProp392.xml"/><Relationship Id="rId396" Type="http://schemas.openxmlformats.org/officeDocument/2006/relationships/ctrlProp" Target="../ctrlProps/ctrlProp413.xml"/><Relationship Id="rId561" Type="http://schemas.openxmlformats.org/officeDocument/2006/relationships/ctrlProp" Target="../ctrlProps/ctrlProp578.xml"/><Relationship Id="rId582" Type="http://schemas.openxmlformats.org/officeDocument/2006/relationships/ctrlProp" Target="../ctrlProps/ctrlProp599.xml"/><Relationship Id="rId617" Type="http://schemas.openxmlformats.org/officeDocument/2006/relationships/ctrlProp" Target="../ctrlProps/ctrlProp634.xml"/><Relationship Id="rId638" Type="http://schemas.openxmlformats.org/officeDocument/2006/relationships/ctrlProp" Target="../ctrlProps/ctrlProp655.xml"/><Relationship Id="rId3" Type="http://schemas.openxmlformats.org/officeDocument/2006/relationships/vmlDrawing" Target="../drawings/vmlDrawing2.vml"/><Relationship Id="rId214" Type="http://schemas.openxmlformats.org/officeDocument/2006/relationships/ctrlProp" Target="../ctrlProps/ctrlProp231.xml"/><Relationship Id="rId235" Type="http://schemas.openxmlformats.org/officeDocument/2006/relationships/ctrlProp" Target="../ctrlProps/ctrlProp252.xml"/><Relationship Id="rId256" Type="http://schemas.openxmlformats.org/officeDocument/2006/relationships/ctrlProp" Target="../ctrlProps/ctrlProp273.xml"/><Relationship Id="rId277" Type="http://schemas.openxmlformats.org/officeDocument/2006/relationships/ctrlProp" Target="../ctrlProps/ctrlProp294.xml"/><Relationship Id="rId298" Type="http://schemas.openxmlformats.org/officeDocument/2006/relationships/ctrlProp" Target="../ctrlProps/ctrlProp315.xml"/><Relationship Id="rId400" Type="http://schemas.openxmlformats.org/officeDocument/2006/relationships/ctrlProp" Target="../ctrlProps/ctrlProp417.xml"/><Relationship Id="rId421" Type="http://schemas.openxmlformats.org/officeDocument/2006/relationships/ctrlProp" Target="../ctrlProps/ctrlProp438.xml"/><Relationship Id="rId442" Type="http://schemas.openxmlformats.org/officeDocument/2006/relationships/ctrlProp" Target="../ctrlProps/ctrlProp459.xml"/><Relationship Id="rId463" Type="http://schemas.openxmlformats.org/officeDocument/2006/relationships/ctrlProp" Target="../ctrlProps/ctrlProp480.xml"/><Relationship Id="rId484" Type="http://schemas.openxmlformats.org/officeDocument/2006/relationships/ctrlProp" Target="../ctrlProps/ctrlProp501.xml"/><Relationship Id="rId519" Type="http://schemas.openxmlformats.org/officeDocument/2006/relationships/ctrlProp" Target="../ctrlProps/ctrlProp536.xml"/><Relationship Id="rId116" Type="http://schemas.openxmlformats.org/officeDocument/2006/relationships/ctrlProp" Target="../ctrlProps/ctrlProp133.xml"/><Relationship Id="rId137" Type="http://schemas.openxmlformats.org/officeDocument/2006/relationships/ctrlProp" Target="../ctrlProps/ctrlProp154.xml"/><Relationship Id="rId158" Type="http://schemas.openxmlformats.org/officeDocument/2006/relationships/ctrlProp" Target="../ctrlProps/ctrlProp175.xml"/><Relationship Id="rId302" Type="http://schemas.openxmlformats.org/officeDocument/2006/relationships/ctrlProp" Target="../ctrlProps/ctrlProp319.xml"/><Relationship Id="rId323" Type="http://schemas.openxmlformats.org/officeDocument/2006/relationships/ctrlProp" Target="../ctrlProps/ctrlProp340.xml"/><Relationship Id="rId344" Type="http://schemas.openxmlformats.org/officeDocument/2006/relationships/ctrlProp" Target="../ctrlProps/ctrlProp361.xml"/><Relationship Id="rId530" Type="http://schemas.openxmlformats.org/officeDocument/2006/relationships/ctrlProp" Target="../ctrlProps/ctrlProp547.xml"/><Relationship Id="rId20" Type="http://schemas.openxmlformats.org/officeDocument/2006/relationships/ctrlProp" Target="../ctrlProps/ctrlProp37.xml"/><Relationship Id="rId41" Type="http://schemas.openxmlformats.org/officeDocument/2006/relationships/ctrlProp" Target="../ctrlProps/ctrlProp58.xml"/><Relationship Id="rId62" Type="http://schemas.openxmlformats.org/officeDocument/2006/relationships/ctrlProp" Target="../ctrlProps/ctrlProp79.xml"/><Relationship Id="rId83" Type="http://schemas.openxmlformats.org/officeDocument/2006/relationships/ctrlProp" Target="../ctrlProps/ctrlProp100.xml"/><Relationship Id="rId179" Type="http://schemas.openxmlformats.org/officeDocument/2006/relationships/ctrlProp" Target="../ctrlProps/ctrlProp196.xml"/><Relationship Id="rId365" Type="http://schemas.openxmlformats.org/officeDocument/2006/relationships/ctrlProp" Target="../ctrlProps/ctrlProp382.xml"/><Relationship Id="rId386" Type="http://schemas.openxmlformats.org/officeDocument/2006/relationships/ctrlProp" Target="../ctrlProps/ctrlProp403.xml"/><Relationship Id="rId551" Type="http://schemas.openxmlformats.org/officeDocument/2006/relationships/ctrlProp" Target="../ctrlProps/ctrlProp568.xml"/><Relationship Id="rId572" Type="http://schemas.openxmlformats.org/officeDocument/2006/relationships/ctrlProp" Target="../ctrlProps/ctrlProp589.xml"/><Relationship Id="rId593" Type="http://schemas.openxmlformats.org/officeDocument/2006/relationships/ctrlProp" Target="../ctrlProps/ctrlProp610.xml"/><Relationship Id="rId607" Type="http://schemas.openxmlformats.org/officeDocument/2006/relationships/ctrlProp" Target="../ctrlProps/ctrlProp624.xml"/><Relationship Id="rId628" Type="http://schemas.openxmlformats.org/officeDocument/2006/relationships/ctrlProp" Target="../ctrlProps/ctrlProp645.xml"/><Relationship Id="rId649" Type="http://schemas.openxmlformats.org/officeDocument/2006/relationships/ctrlProp" Target="../ctrlProps/ctrlProp666.xml"/><Relationship Id="rId190" Type="http://schemas.openxmlformats.org/officeDocument/2006/relationships/ctrlProp" Target="../ctrlProps/ctrlProp207.xml"/><Relationship Id="rId204" Type="http://schemas.openxmlformats.org/officeDocument/2006/relationships/ctrlProp" Target="../ctrlProps/ctrlProp221.xml"/><Relationship Id="rId225" Type="http://schemas.openxmlformats.org/officeDocument/2006/relationships/ctrlProp" Target="../ctrlProps/ctrlProp242.xml"/><Relationship Id="rId246" Type="http://schemas.openxmlformats.org/officeDocument/2006/relationships/ctrlProp" Target="../ctrlProps/ctrlProp263.xml"/><Relationship Id="rId267" Type="http://schemas.openxmlformats.org/officeDocument/2006/relationships/ctrlProp" Target="../ctrlProps/ctrlProp284.xml"/><Relationship Id="rId288" Type="http://schemas.openxmlformats.org/officeDocument/2006/relationships/ctrlProp" Target="../ctrlProps/ctrlProp305.xml"/><Relationship Id="rId411" Type="http://schemas.openxmlformats.org/officeDocument/2006/relationships/ctrlProp" Target="../ctrlProps/ctrlProp428.xml"/><Relationship Id="rId432" Type="http://schemas.openxmlformats.org/officeDocument/2006/relationships/ctrlProp" Target="../ctrlProps/ctrlProp449.xml"/><Relationship Id="rId453" Type="http://schemas.openxmlformats.org/officeDocument/2006/relationships/ctrlProp" Target="../ctrlProps/ctrlProp470.xml"/><Relationship Id="rId474" Type="http://schemas.openxmlformats.org/officeDocument/2006/relationships/ctrlProp" Target="../ctrlProps/ctrlProp491.xml"/><Relationship Id="rId509" Type="http://schemas.openxmlformats.org/officeDocument/2006/relationships/ctrlProp" Target="../ctrlProps/ctrlProp526.xml"/><Relationship Id="rId106" Type="http://schemas.openxmlformats.org/officeDocument/2006/relationships/ctrlProp" Target="../ctrlProps/ctrlProp123.xml"/><Relationship Id="rId127" Type="http://schemas.openxmlformats.org/officeDocument/2006/relationships/ctrlProp" Target="../ctrlProps/ctrlProp144.xml"/><Relationship Id="rId313" Type="http://schemas.openxmlformats.org/officeDocument/2006/relationships/ctrlProp" Target="../ctrlProps/ctrlProp330.xml"/><Relationship Id="rId495" Type="http://schemas.openxmlformats.org/officeDocument/2006/relationships/ctrlProp" Target="../ctrlProps/ctrlProp512.xml"/><Relationship Id="rId10" Type="http://schemas.openxmlformats.org/officeDocument/2006/relationships/ctrlProp" Target="../ctrlProps/ctrlProp27.xml"/><Relationship Id="rId31" Type="http://schemas.openxmlformats.org/officeDocument/2006/relationships/ctrlProp" Target="../ctrlProps/ctrlProp48.xml"/><Relationship Id="rId52" Type="http://schemas.openxmlformats.org/officeDocument/2006/relationships/ctrlProp" Target="../ctrlProps/ctrlProp69.xml"/><Relationship Id="rId73" Type="http://schemas.openxmlformats.org/officeDocument/2006/relationships/ctrlProp" Target="../ctrlProps/ctrlProp90.xml"/><Relationship Id="rId94" Type="http://schemas.openxmlformats.org/officeDocument/2006/relationships/ctrlProp" Target="../ctrlProps/ctrlProp111.xml"/><Relationship Id="rId148" Type="http://schemas.openxmlformats.org/officeDocument/2006/relationships/ctrlProp" Target="../ctrlProps/ctrlProp165.xml"/><Relationship Id="rId169" Type="http://schemas.openxmlformats.org/officeDocument/2006/relationships/ctrlProp" Target="../ctrlProps/ctrlProp186.xml"/><Relationship Id="rId334" Type="http://schemas.openxmlformats.org/officeDocument/2006/relationships/ctrlProp" Target="../ctrlProps/ctrlProp351.xml"/><Relationship Id="rId355" Type="http://schemas.openxmlformats.org/officeDocument/2006/relationships/ctrlProp" Target="../ctrlProps/ctrlProp372.xml"/><Relationship Id="rId376" Type="http://schemas.openxmlformats.org/officeDocument/2006/relationships/ctrlProp" Target="../ctrlProps/ctrlProp393.xml"/><Relationship Id="rId397" Type="http://schemas.openxmlformats.org/officeDocument/2006/relationships/ctrlProp" Target="../ctrlProps/ctrlProp414.xml"/><Relationship Id="rId520" Type="http://schemas.openxmlformats.org/officeDocument/2006/relationships/ctrlProp" Target="../ctrlProps/ctrlProp537.xml"/><Relationship Id="rId541" Type="http://schemas.openxmlformats.org/officeDocument/2006/relationships/ctrlProp" Target="../ctrlProps/ctrlProp558.xml"/><Relationship Id="rId562" Type="http://schemas.openxmlformats.org/officeDocument/2006/relationships/ctrlProp" Target="../ctrlProps/ctrlProp579.xml"/><Relationship Id="rId583" Type="http://schemas.openxmlformats.org/officeDocument/2006/relationships/ctrlProp" Target="../ctrlProps/ctrlProp600.xml"/><Relationship Id="rId618" Type="http://schemas.openxmlformats.org/officeDocument/2006/relationships/ctrlProp" Target="../ctrlProps/ctrlProp635.xml"/><Relationship Id="rId639" Type="http://schemas.openxmlformats.org/officeDocument/2006/relationships/ctrlProp" Target="../ctrlProps/ctrlProp656.xml"/><Relationship Id="rId4" Type="http://schemas.openxmlformats.org/officeDocument/2006/relationships/ctrlProp" Target="../ctrlProps/ctrlProp21.xml"/><Relationship Id="rId180" Type="http://schemas.openxmlformats.org/officeDocument/2006/relationships/ctrlProp" Target="../ctrlProps/ctrlProp197.xml"/><Relationship Id="rId215" Type="http://schemas.openxmlformats.org/officeDocument/2006/relationships/ctrlProp" Target="../ctrlProps/ctrlProp232.xml"/><Relationship Id="rId236" Type="http://schemas.openxmlformats.org/officeDocument/2006/relationships/ctrlProp" Target="../ctrlProps/ctrlProp253.xml"/><Relationship Id="rId257" Type="http://schemas.openxmlformats.org/officeDocument/2006/relationships/ctrlProp" Target="../ctrlProps/ctrlProp274.xml"/><Relationship Id="rId278" Type="http://schemas.openxmlformats.org/officeDocument/2006/relationships/ctrlProp" Target="../ctrlProps/ctrlProp295.xml"/><Relationship Id="rId401" Type="http://schemas.openxmlformats.org/officeDocument/2006/relationships/ctrlProp" Target="../ctrlProps/ctrlProp418.xml"/><Relationship Id="rId422" Type="http://schemas.openxmlformats.org/officeDocument/2006/relationships/ctrlProp" Target="../ctrlProps/ctrlProp439.xml"/><Relationship Id="rId443" Type="http://schemas.openxmlformats.org/officeDocument/2006/relationships/ctrlProp" Target="../ctrlProps/ctrlProp460.xml"/><Relationship Id="rId464" Type="http://schemas.openxmlformats.org/officeDocument/2006/relationships/ctrlProp" Target="../ctrlProps/ctrlProp481.xml"/><Relationship Id="rId303" Type="http://schemas.openxmlformats.org/officeDocument/2006/relationships/ctrlProp" Target="../ctrlProps/ctrlProp320.xml"/><Relationship Id="rId485" Type="http://schemas.openxmlformats.org/officeDocument/2006/relationships/ctrlProp" Target="../ctrlProps/ctrlProp502.xml"/><Relationship Id="rId42" Type="http://schemas.openxmlformats.org/officeDocument/2006/relationships/ctrlProp" Target="../ctrlProps/ctrlProp59.xml"/><Relationship Id="rId84" Type="http://schemas.openxmlformats.org/officeDocument/2006/relationships/ctrlProp" Target="../ctrlProps/ctrlProp101.xml"/><Relationship Id="rId138" Type="http://schemas.openxmlformats.org/officeDocument/2006/relationships/ctrlProp" Target="../ctrlProps/ctrlProp155.xml"/><Relationship Id="rId345" Type="http://schemas.openxmlformats.org/officeDocument/2006/relationships/ctrlProp" Target="../ctrlProps/ctrlProp362.xml"/><Relationship Id="rId387" Type="http://schemas.openxmlformats.org/officeDocument/2006/relationships/ctrlProp" Target="../ctrlProps/ctrlProp404.xml"/><Relationship Id="rId510" Type="http://schemas.openxmlformats.org/officeDocument/2006/relationships/ctrlProp" Target="../ctrlProps/ctrlProp527.xml"/><Relationship Id="rId552" Type="http://schemas.openxmlformats.org/officeDocument/2006/relationships/ctrlProp" Target="../ctrlProps/ctrlProp569.xml"/><Relationship Id="rId594" Type="http://schemas.openxmlformats.org/officeDocument/2006/relationships/ctrlProp" Target="../ctrlProps/ctrlProp611.xml"/><Relationship Id="rId608" Type="http://schemas.openxmlformats.org/officeDocument/2006/relationships/ctrlProp" Target="../ctrlProps/ctrlProp625.xml"/><Relationship Id="rId191" Type="http://schemas.openxmlformats.org/officeDocument/2006/relationships/ctrlProp" Target="../ctrlProps/ctrlProp208.xml"/><Relationship Id="rId205" Type="http://schemas.openxmlformats.org/officeDocument/2006/relationships/ctrlProp" Target="../ctrlProps/ctrlProp222.xml"/><Relationship Id="rId247" Type="http://schemas.openxmlformats.org/officeDocument/2006/relationships/ctrlProp" Target="../ctrlProps/ctrlProp264.xml"/><Relationship Id="rId412" Type="http://schemas.openxmlformats.org/officeDocument/2006/relationships/ctrlProp" Target="../ctrlProps/ctrlProp429.xml"/><Relationship Id="rId107" Type="http://schemas.openxmlformats.org/officeDocument/2006/relationships/ctrlProp" Target="../ctrlProps/ctrlProp124.xml"/><Relationship Id="rId289" Type="http://schemas.openxmlformats.org/officeDocument/2006/relationships/ctrlProp" Target="../ctrlProps/ctrlProp306.xml"/><Relationship Id="rId454" Type="http://schemas.openxmlformats.org/officeDocument/2006/relationships/ctrlProp" Target="../ctrlProps/ctrlProp471.xml"/><Relationship Id="rId496" Type="http://schemas.openxmlformats.org/officeDocument/2006/relationships/ctrlProp" Target="../ctrlProps/ctrlProp513.xml"/><Relationship Id="rId11" Type="http://schemas.openxmlformats.org/officeDocument/2006/relationships/ctrlProp" Target="../ctrlProps/ctrlProp28.xml"/><Relationship Id="rId53" Type="http://schemas.openxmlformats.org/officeDocument/2006/relationships/ctrlProp" Target="../ctrlProps/ctrlProp70.xml"/><Relationship Id="rId149" Type="http://schemas.openxmlformats.org/officeDocument/2006/relationships/ctrlProp" Target="../ctrlProps/ctrlProp166.xml"/><Relationship Id="rId314" Type="http://schemas.openxmlformats.org/officeDocument/2006/relationships/ctrlProp" Target="../ctrlProps/ctrlProp331.xml"/><Relationship Id="rId356" Type="http://schemas.openxmlformats.org/officeDocument/2006/relationships/ctrlProp" Target="../ctrlProps/ctrlProp373.xml"/><Relationship Id="rId398" Type="http://schemas.openxmlformats.org/officeDocument/2006/relationships/ctrlProp" Target="../ctrlProps/ctrlProp415.xml"/><Relationship Id="rId521" Type="http://schemas.openxmlformats.org/officeDocument/2006/relationships/ctrlProp" Target="../ctrlProps/ctrlProp538.xml"/><Relationship Id="rId563" Type="http://schemas.openxmlformats.org/officeDocument/2006/relationships/ctrlProp" Target="../ctrlProps/ctrlProp580.xml"/><Relationship Id="rId619" Type="http://schemas.openxmlformats.org/officeDocument/2006/relationships/ctrlProp" Target="../ctrlProps/ctrlProp636.xml"/><Relationship Id="rId95" Type="http://schemas.openxmlformats.org/officeDocument/2006/relationships/ctrlProp" Target="../ctrlProps/ctrlProp112.xml"/><Relationship Id="rId160" Type="http://schemas.openxmlformats.org/officeDocument/2006/relationships/ctrlProp" Target="../ctrlProps/ctrlProp177.xml"/><Relationship Id="rId216" Type="http://schemas.openxmlformats.org/officeDocument/2006/relationships/ctrlProp" Target="../ctrlProps/ctrlProp233.xml"/><Relationship Id="rId423" Type="http://schemas.openxmlformats.org/officeDocument/2006/relationships/ctrlProp" Target="../ctrlProps/ctrlProp440.xml"/><Relationship Id="rId258" Type="http://schemas.openxmlformats.org/officeDocument/2006/relationships/ctrlProp" Target="../ctrlProps/ctrlProp275.xml"/><Relationship Id="rId465" Type="http://schemas.openxmlformats.org/officeDocument/2006/relationships/ctrlProp" Target="../ctrlProps/ctrlProp482.xml"/><Relationship Id="rId630" Type="http://schemas.openxmlformats.org/officeDocument/2006/relationships/ctrlProp" Target="../ctrlProps/ctrlProp647.xml"/><Relationship Id="rId22" Type="http://schemas.openxmlformats.org/officeDocument/2006/relationships/ctrlProp" Target="../ctrlProps/ctrlProp39.xml"/><Relationship Id="rId64" Type="http://schemas.openxmlformats.org/officeDocument/2006/relationships/ctrlProp" Target="../ctrlProps/ctrlProp81.xml"/><Relationship Id="rId118" Type="http://schemas.openxmlformats.org/officeDocument/2006/relationships/ctrlProp" Target="../ctrlProps/ctrlProp135.xml"/><Relationship Id="rId325" Type="http://schemas.openxmlformats.org/officeDocument/2006/relationships/ctrlProp" Target="../ctrlProps/ctrlProp342.xml"/><Relationship Id="rId367" Type="http://schemas.openxmlformats.org/officeDocument/2006/relationships/ctrlProp" Target="../ctrlProps/ctrlProp384.xml"/><Relationship Id="rId532" Type="http://schemas.openxmlformats.org/officeDocument/2006/relationships/ctrlProp" Target="../ctrlProps/ctrlProp549.xml"/><Relationship Id="rId574" Type="http://schemas.openxmlformats.org/officeDocument/2006/relationships/ctrlProp" Target="../ctrlProps/ctrlProp591.xml"/><Relationship Id="rId171" Type="http://schemas.openxmlformats.org/officeDocument/2006/relationships/ctrlProp" Target="../ctrlProps/ctrlProp188.xml"/><Relationship Id="rId227" Type="http://schemas.openxmlformats.org/officeDocument/2006/relationships/ctrlProp" Target="../ctrlProps/ctrlProp244.xml"/><Relationship Id="rId269" Type="http://schemas.openxmlformats.org/officeDocument/2006/relationships/ctrlProp" Target="../ctrlProps/ctrlProp286.xml"/><Relationship Id="rId434" Type="http://schemas.openxmlformats.org/officeDocument/2006/relationships/ctrlProp" Target="../ctrlProps/ctrlProp451.xml"/><Relationship Id="rId476" Type="http://schemas.openxmlformats.org/officeDocument/2006/relationships/ctrlProp" Target="../ctrlProps/ctrlProp493.xml"/><Relationship Id="rId641" Type="http://schemas.openxmlformats.org/officeDocument/2006/relationships/ctrlProp" Target="../ctrlProps/ctrlProp658.xml"/><Relationship Id="rId33" Type="http://schemas.openxmlformats.org/officeDocument/2006/relationships/ctrlProp" Target="../ctrlProps/ctrlProp50.xml"/><Relationship Id="rId129" Type="http://schemas.openxmlformats.org/officeDocument/2006/relationships/ctrlProp" Target="../ctrlProps/ctrlProp146.xml"/><Relationship Id="rId280" Type="http://schemas.openxmlformats.org/officeDocument/2006/relationships/ctrlProp" Target="../ctrlProps/ctrlProp297.xml"/><Relationship Id="rId336" Type="http://schemas.openxmlformats.org/officeDocument/2006/relationships/ctrlProp" Target="../ctrlProps/ctrlProp353.xml"/><Relationship Id="rId501" Type="http://schemas.openxmlformats.org/officeDocument/2006/relationships/ctrlProp" Target="../ctrlProps/ctrlProp518.xml"/><Relationship Id="rId543" Type="http://schemas.openxmlformats.org/officeDocument/2006/relationships/ctrlProp" Target="../ctrlProps/ctrlProp560.xml"/><Relationship Id="rId75" Type="http://schemas.openxmlformats.org/officeDocument/2006/relationships/ctrlProp" Target="../ctrlProps/ctrlProp92.xml"/><Relationship Id="rId140" Type="http://schemas.openxmlformats.org/officeDocument/2006/relationships/ctrlProp" Target="../ctrlProps/ctrlProp157.xml"/><Relationship Id="rId182" Type="http://schemas.openxmlformats.org/officeDocument/2006/relationships/ctrlProp" Target="../ctrlProps/ctrlProp199.xml"/><Relationship Id="rId378" Type="http://schemas.openxmlformats.org/officeDocument/2006/relationships/ctrlProp" Target="../ctrlProps/ctrlProp395.xml"/><Relationship Id="rId403" Type="http://schemas.openxmlformats.org/officeDocument/2006/relationships/ctrlProp" Target="../ctrlProps/ctrlProp420.xml"/><Relationship Id="rId585" Type="http://schemas.openxmlformats.org/officeDocument/2006/relationships/ctrlProp" Target="../ctrlProps/ctrlProp602.xml"/><Relationship Id="rId6" Type="http://schemas.openxmlformats.org/officeDocument/2006/relationships/ctrlProp" Target="../ctrlProps/ctrlProp23.xml"/><Relationship Id="rId238" Type="http://schemas.openxmlformats.org/officeDocument/2006/relationships/ctrlProp" Target="../ctrlProps/ctrlProp255.xml"/><Relationship Id="rId445" Type="http://schemas.openxmlformats.org/officeDocument/2006/relationships/ctrlProp" Target="../ctrlProps/ctrlProp462.xml"/><Relationship Id="rId487" Type="http://schemas.openxmlformats.org/officeDocument/2006/relationships/ctrlProp" Target="../ctrlProps/ctrlProp504.xml"/><Relationship Id="rId610" Type="http://schemas.openxmlformats.org/officeDocument/2006/relationships/ctrlProp" Target="../ctrlProps/ctrlProp627.xml"/><Relationship Id="rId291" Type="http://schemas.openxmlformats.org/officeDocument/2006/relationships/ctrlProp" Target="../ctrlProps/ctrlProp308.xml"/><Relationship Id="rId305" Type="http://schemas.openxmlformats.org/officeDocument/2006/relationships/ctrlProp" Target="../ctrlProps/ctrlProp322.xml"/><Relationship Id="rId347" Type="http://schemas.openxmlformats.org/officeDocument/2006/relationships/ctrlProp" Target="../ctrlProps/ctrlProp364.xml"/><Relationship Id="rId512" Type="http://schemas.openxmlformats.org/officeDocument/2006/relationships/ctrlProp" Target="../ctrlProps/ctrlProp529.xml"/><Relationship Id="rId44" Type="http://schemas.openxmlformats.org/officeDocument/2006/relationships/ctrlProp" Target="../ctrlProps/ctrlProp61.xml"/><Relationship Id="rId86" Type="http://schemas.openxmlformats.org/officeDocument/2006/relationships/ctrlProp" Target="../ctrlProps/ctrlProp103.xml"/><Relationship Id="rId151" Type="http://schemas.openxmlformats.org/officeDocument/2006/relationships/ctrlProp" Target="../ctrlProps/ctrlProp168.xml"/><Relationship Id="rId389" Type="http://schemas.openxmlformats.org/officeDocument/2006/relationships/ctrlProp" Target="../ctrlProps/ctrlProp406.xml"/><Relationship Id="rId554" Type="http://schemas.openxmlformats.org/officeDocument/2006/relationships/ctrlProp" Target="../ctrlProps/ctrlProp571.xml"/><Relationship Id="rId596" Type="http://schemas.openxmlformats.org/officeDocument/2006/relationships/ctrlProp" Target="../ctrlProps/ctrlProp613.xml"/><Relationship Id="rId193" Type="http://schemas.openxmlformats.org/officeDocument/2006/relationships/ctrlProp" Target="../ctrlProps/ctrlProp210.xml"/><Relationship Id="rId207" Type="http://schemas.openxmlformats.org/officeDocument/2006/relationships/ctrlProp" Target="../ctrlProps/ctrlProp224.xml"/><Relationship Id="rId249" Type="http://schemas.openxmlformats.org/officeDocument/2006/relationships/ctrlProp" Target="../ctrlProps/ctrlProp266.xml"/><Relationship Id="rId414" Type="http://schemas.openxmlformats.org/officeDocument/2006/relationships/ctrlProp" Target="../ctrlProps/ctrlProp431.xml"/><Relationship Id="rId456" Type="http://schemas.openxmlformats.org/officeDocument/2006/relationships/ctrlProp" Target="../ctrlProps/ctrlProp473.xml"/><Relationship Id="rId498" Type="http://schemas.openxmlformats.org/officeDocument/2006/relationships/ctrlProp" Target="../ctrlProps/ctrlProp515.xml"/><Relationship Id="rId621" Type="http://schemas.openxmlformats.org/officeDocument/2006/relationships/ctrlProp" Target="../ctrlProps/ctrlProp638.xml"/><Relationship Id="rId13" Type="http://schemas.openxmlformats.org/officeDocument/2006/relationships/ctrlProp" Target="../ctrlProps/ctrlProp30.xml"/><Relationship Id="rId109" Type="http://schemas.openxmlformats.org/officeDocument/2006/relationships/ctrlProp" Target="../ctrlProps/ctrlProp126.xml"/><Relationship Id="rId260" Type="http://schemas.openxmlformats.org/officeDocument/2006/relationships/ctrlProp" Target="../ctrlProps/ctrlProp277.xml"/><Relationship Id="rId316" Type="http://schemas.openxmlformats.org/officeDocument/2006/relationships/ctrlProp" Target="../ctrlProps/ctrlProp333.xml"/><Relationship Id="rId523" Type="http://schemas.openxmlformats.org/officeDocument/2006/relationships/ctrlProp" Target="../ctrlProps/ctrlProp540.xml"/><Relationship Id="rId55" Type="http://schemas.openxmlformats.org/officeDocument/2006/relationships/ctrlProp" Target="../ctrlProps/ctrlProp72.xml"/><Relationship Id="rId97" Type="http://schemas.openxmlformats.org/officeDocument/2006/relationships/ctrlProp" Target="../ctrlProps/ctrlProp114.xml"/><Relationship Id="rId120" Type="http://schemas.openxmlformats.org/officeDocument/2006/relationships/ctrlProp" Target="../ctrlProps/ctrlProp137.xml"/><Relationship Id="rId358" Type="http://schemas.openxmlformats.org/officeDocument/2006/relationships/ctrlProp" Target="../ctrlProps/ctrlProp375.xml"/><Relationship Id="rId565" Type="http://schemas.openxmlformats.org/officeDocument/2006/relationships/ctrlProp" Target="../ctrlProps/ctrlProp582.xml"/><Relationship Id="rId162" Type="http://schemas.openxmlformats.org/officeDocument/2006/relationships/ctrlProp" Target="../ctrlProps/ctrlProp179.xml"/><Relationship Id="rId218" Type="http://schemas.openxmlformats.org/officeDocument/2006/relationships/ctrlProp" Target="../ctrlProps/ctrlProp235.xml"/><Relationship Id="rId425" Type="http://schemas.openxmlformats.org/officeDocument/2006/relationships/ctrlProp" Target="../ctrlProps/ctrlProp442.xml"/><Relationship Id="rId467" Type="http://schemas.openxmlformats.org/officeDocument/2006/relationships/ctrlProp" Target="../ctrlProps/ctrlProp484.xml"/><Relationship Id="rId632" Type="http://schemas.openxmlformats.org/officeDocument/2006/relationships/ctrlProp" Target="../ctrlProps/ctrlProp649.xml"/><Relationship Id="rId271" Type="http://schemas.openxmlformats.org/officeDocument/2006/relationships/ctrlProp" Target="../ctrlProps/ctrlProp288.xml"/><Relationship Id="rId24" Type="http://schemas.openxmlformats.org/officeDocument/2006/relationships/ctrlProp" Target="../ctrlProps/ctrlProp41.xml"/><Relationship Id="rId66" Type="http://schemas.openxmlformats.org/officeDocument/2006/relationships/ctrlProp" Target="../ctrlProps/ctrlProp83.xml"/><Relationship Id="rId131" Type="http://schemas.openxmlformats.org/officeDocument/2006/relationships/ctrlProp" Target="../ctrlProps/ctrlProp148.xml"/><Relationship Id="rId327" Type="http://schemas.openxmlformats.org/officeDocument/2006/relationships/ctrlProp" Target="../ctrlProps/ctrlProp344.xml"/><Relationship Id="rId369" Type="http://schemas.openxmlformats.org/officeDocument/2006/relationships/ctrlProp" Target="../ctrlProps/ctrlProp386.xml"/><Relationship Id="rId534" Type="http://schemas.openxmlformats.org/officeDocument/2006/relationships/ctrlProp" Target="../ctrlProps/ctrlProp551.xml"/><Relationship Id="rId576" Type="http://schemas.openxmlformats.org/officeDocument/2006/relationships/ctrlProp" Target="../ctrlProps/ctrlProp593.xml"/><Relationship Id="rId173" Type="http://schemas.openxmlformats.org/officeDocument/2006/relationships/ctrlProp" Target="../ctrlProps/ctrlProp190.xml"/><Relationship Id="rId229" Type="http://schemas.openxmlformats.org/officeDocument/2006/relationships/ctrlProp" Target="../ctrlProps/ctrlProp246.xml"/><Relationship Id="rId380" Type="http://schemas.openxmlformats.org/officeDocument/2006/relationships/ctrlProp" Target="../ctrlProps/ctrlProp397.xml"/><Relationship Id="rId436" Type="http://schemas.openxmlformats.org/officeDocument/2006/relationships/ctrlProp" Target="../ctrlProps/ctrlProp453.xml"/><Relationship Id="rId601" Type="http://schemas.openxmlformats.org/officeDocument/2006/relationships/ctrlProp" Target="../ctrlProps/ctrlProp618.xml"/><Relationship Id="rId643" Type="http://schemas.openxmlformats.org/officeDocument/2006/relationships/ctrlProp" Target="../ctrlProps/ctrlProp660.xml"/><Relationship Id="rId240" Type="http://schemas.openxmlformats.org/officeDocument/2006/relationships/ctrlProp" Target="../ctrlProps/ctrlProp257.xml"/><Relationship Id="rId478" Type="http://schemas.openxmlformats.org/officeDocument/2006/relationships/ctrlProp" Target="../ctrlProps/ctrlProp495.xml"/><Relationship Id="rId35" Type="http://schemas.openxmlformats.org/officeDocument/2006/relationships/ctrlProp" Target="../ctrlProps/ctrlProp52.xml"/><Relationship Id="rId77" Type="http://schemas.openxmlformats.org/officeDocument/2006/relationships/ctrlProp" Target="../ctrlProps/ctrlProp94.xml"/><Relationship Id="rId100" Type="http://schemas.openxmlformats.org/officeDocument/2006/relationships/ctrlProp" Target="../ctrlProps/ctrlProp117.xml"/><Relationship Id="rId282" Type="http://schemas.openxmlformats.org/officeDocument/2006/relationships/ctrlProp" Target="../ctrlProps/ctrlProp299.xml"/><Relationship Id="rId338" Type="http://schemas.openxmlformats.org/officeDocument/2006/relationships/ctrlProp" Target="../ctrlProps/ctrlProp355.xml"/><Relationship Id="rId503" Type="http://schemas.openxmlformats.org/officeDocument/2006/relationships/ctrlProp" Target="../ctrlProps/ctrlProp520.xml"/><Relationship Id="rId545" Type="http://schemas.openxmlformats.org/officeDocument/2006/relationships/ctrlProp" Target="../ctrlProps/ctrlProp562.xml"/><Relationship Id="rId587" Type="http://schemas.openxmlformats.org/officeDocument/2006/relationships/ctrlProp" Target="../ctrlProps/ctrlProp604.xml"/><Relationship Id="rId8" Type="http://schemas.openxmlformats.org/officeDocument/2006/relationships/ctrlProp" Target="../ctrlProps/ctrlProp25.xml"/><Relationship Id="rId142" Type="http://schemas.openxmlformats.org/officeDocument/2006/relationships/ctrlProp" Target="../ctrlProps/ctrlProp159.xml"/><Relationship Id="rId184" Type="http://schemas.openxmlformats.org/officeDocument/2006/relationships/ctrlProp" Target="../ctrlProps/ctrlProp201.xml"/><Relationship Id="rId391" Type="http://schemas.openxmlformats.org/officeDocument/2006/relationships/ctrlProp" Target="../ctrlProps/ctrlProp408.xml"/><Relationship Id="rId405" Type="http://schemas.openxmlformats.org/officeDocument/2006/relationships/ctrlProp" Target="../ctrlProps/ctrlProp422.xml"/><Relationship Id="rId447" Type="http://schemas.openxmlformats.org/officeDocument/2006/relationships/ctrlProp" Target="../ctrlProps/ctrlProp464.xml"/><Relationship Id="rId612" Type="http://schemas.openxmlformats.org/officeDocument/2006/relationships/ctrlProp" Target="../ctrlProps/ctrlProp629.xml"/><Relationship Id="rId251" Type="http://schemas.openxmlformats.org/officeDocument/2006/relationships/ctrlProp" Target="../ctrlProps/ctrlProp268.xml"/><Relationship Id="rId489" Type="http://schemas.openxmlformats.org/officeDocument/2006/relationships/ctrlProp" Target="../ctrlProps/ctrlProp506.xml"/><Relationship Id="rId46" Type="http://schemas.openxmlformats.org/officeDocument/2006/relationships/ctrlProp" Target="../ctrlProps/ctrlProp63.xml"/><Relationship Id="rId293" Type="http://schemas.openxmlformats.org/officeDocument/2006/relationships/ctrlProp" Target="../ctrlProps/ctrlProp310.xml"/><Relationship Id="rId307" Type="http://schemas.openxmlformats.org/officeDocument/2006/relationships/ctrlProp" Target="../ctrlProps/ctrlProp324.xml"/><Relationship Id="rId349" Type="http://schemas.openxmlformats.org/officeDocument/2006/relationships/ctrlProp" Target="../ctrlProps/ctrlProp366.xml"/><Relationship Id="rId514" Type="http://schemas.openxmlformats.org/officeDocument/2006/relationships/ctrlProp" Target="../ctrlProps/ctrlProp531.xml"/><Relationship Id="rId556" Type="http://schemas.openxmlformats.org/officeDocument/2006/relationships/ctrlProp" Target="../ctrlProps/ctrlProp573.xml"/><Relationship Id="rId88" Type="http://schemas.openxmlformats.org/officeDocument/2006/relationships/ctrlProp" Target="../ctrlProps/ctrlProp105.xml"/><Relationship Id="rId111" Type="http://schemas.openxmlformats.org/officeDocument/2006/relationships/ctrlProp" Target="../ctrlProps/ctrlProp128.xml"/><Relationship Id="rId153" Type="http://schemas.openxmlformats.org/officeDocument/2006/relationships/ctrlProp" Target="../ctrlProps/ctrlProp170.xml"/><Relationship Id="rId195" Type="http://schemas.openxmlformats.org/officeDocument/2006/relationships/ctrlProp" Target="../ctrlProps/ctrlProp212.xml"/><Relationship Id="rId209" Type="http://schemas.openxmlformats.org/officeDocument/2006/relationships/ctrlProp" Target="../ctrlProps/ctrlProp226.xml"/><Relationship Id="rId360" Type="http://schemas.openxmlformats.org/officeDocument/2006/relationships/ctrlProp" Target="../ctrlProps/ctrlProp377.xml"/><Relationship Id="rId416" Type="http://schemas.openxmlformats.org/officeDocument/2006/relationships/ctrlProp" Target="../ctrlProps/ctrlProp433.xml"/><Relationship Id="rId598" Type="http://schemas.openxmlformats.org/officeDocument/2006/relationships/ctrlProp" Target="../ctrlProps/ctrlProp615.xml"/><Relationship Id="rId220" Type="http://schemas.openxmlformats.org/officeDocument/2006/relationships/ctrlProp" Target="../ctrlProps/ctrlProp237.xml"/><Relationship Id="rId458" Type="http://schemas.openxmlformats.org/officeDocument/2006/relationships/ctrlProp" Target="../ctrlProps/ctrlProp475.xml"/><Relationship Id="rId623" Type="http://schemas.openxmlformats.org/officeDocument/2006/relationships/ctrlProp" Target="../ctrlProps/ctrlProp640.xml"/><Relationship Id="rId15" Type="http://schemas.openxmlformats.org/officeDocument/2006/relationships/ctrlProp" Target="../ctrlProps/ctrlProp32.xml"/><Relationship Id="rId57" Type="http://schemas.openxmlformats.org/officeDocument/2006/relationships/ctrlProp" Target="../ctrlProps/ctrlProp74.xml"/><Relationship Id="rId262" Type="http://schemas.openxmlformats.org/officeDocument/2006/relationships/ctrlProp" Target="../ctrlProps/ctrlProp279.xml"/><Relationship Id="rId318" Type="http://schemas.openxmlformats.org/officeDocument/2006/relationships/ctrlProp" Target="../ctrlProps/ctrlProp335.xml"/><Relationship Id="rId525" Type="http://schemas.openxmlformats.org/officeDocument/2006/relationships/ctrlProp" Target="../ctrlProps/ctrlProp542.xml"/><Relationship Id="rId567" Type="http://schemas.openxmlformats.org/officeDocument/2006/relationships/ctrlProp" Target="../ctrlProps/ctrlProp584.xml"/><Relationship Id="rId99" Type="http://schemas.openxmlformats.org/officeDocument/2006/relationships/ctrlProp" Target="../ctrlProps/ctrlProp116.xml"/><Relationship Id="rId122" Type="http://schemas.openxmlformats.org/officeDocument/2006/relationships/ctrlProp" Target="../ctrlProps/ctrlProp139.xml"/><Relationship Id="rId164" Type="http://schemas.openxmlformats.org/officeDocument/2006/relationships/ctrlProp" Target="../ctrlProps/ctrlProp181.xml"/><Relationship Id="rId371" Type="http://schemas.openxmlformats.org/officeDocument/2006/relationships/ctrlProp" Target="../ctrlProps/ctrlProp388.xml"/><Relationship Id="rId427" Type="http://schemas.openxmlformats.org/officeDocument/2006/relationships/ctrlProp" Target="../ctrlProps/ctrlProp444.xml"/><Relationship Id="rId469" Type="http://schemas.openxmlformats.org/officeDocument/2006/relationships/ctrlProp" Target="../ctrlProps/ctrlProp486.xml"/><Relationship Id="rId634" Type="http://schemas.openxmlformats.org/officeDocument/2006/relationships/ctrlProp" Target="../ctrlProps/ctrlProp651.xml"/><Relationship Id="rId26" Type="http://schemas.openxmlformats.org/officeDocument/2006/relationships/ctrlProp" Target="../ctrlProps/ctrlProp43.xml"/><Relationship Id="rId231" Type="http://schemas.openxmlformats.org/officeDocument/2006/relationships/ctrlProp" Target="../ctrlProps/ctrlProp248.xml"/><Relationship Id="rId273" Type="http://schemas.openxmlformats.org/officeDocument/2006/relationships/ctrlProp" Target="../ctrlProps/ctrlProp290.xml"/><Relationship Id="rId329" Type="http://schemas.openxmlformats.org/officeDocument/2006/relationships/ctrlProp" Target="../ctrlProps/ctrlProp346.xml"/><Relationship Id="rId480" Type="http://schemas.openxmlformats.org/officeDocument/2006/relationships/ctrlProp" Target="../ctrlProps/ctrlProp497.xml"/><Relationship Id="rId536" Type="http://schemas.openxmlformats.org/officeDocument/2006/relationships/ctrlProp" Target="../ctrlProps/ctrlProp553.xml"/><Relationship Id="rId68" Type="http://schemas.openxmlformats.org/officeDocument/2006/relationships/ctrlProp" Target="../ctrlProps/ctrlProp85.xml"/><Relationship Id="rId133" Type="http://schemas.openxmlformats.org/officeDocument/2006/relationships/ctrlProp" Target="../ctrlProps/ctrlProp150.xml"/><Relationship Id="rId175" Type="http://schemas.openxmlformats.org/officeDocument/2006/relationships/ctrlProp" Target="../ctrlProps/ctrlProp192.xml"/><Relationship Id="rId340" Type="http://schemas.openxmlformats.org/officeDocument/2006/relationships/ctrlProp" Target="../ctrlProps/ctrlProp357.xml"/><Relationship Id="rId578" Type="http://schemas.openxmlformats.org/officeDocument/2006/relationships/ctrlProp" Target="../ctrlProps/ctrlProp595.xml"/><Relationship Id="rId200" Type="http://schemas.openxmlformats.org/officeDocument/2006/relationships/ctrlProp" Target="../ctrlProps/ctrlProp217.xml"/><Relationship Id="rId382" Type="http://schemas.openxmlformats.org/officeDocument/2006/relationships/ctrlProp" Target="../ctrlProps/ctrlProp399.xml"/><Relationship Id="rId438" Type="http://schemas.openxmlformats.org/officeDocument/2006/relationships/ctrlProp" Target="../ctrlProps/ctrlProp455.xml"/><Relationship Id="rId603" Type="http://schemas.openxmlformats.org/officeDocument/2006/relationships/ctrlProp" Target="../ctrlProps/ctrlProp620.xml"/><Relationship Id="rId645" Type="http://schemas.openxmlformats.org/officeDocument/2006/relationships/ctrlProp" Target="../ctrlProps/ctrlProp662.xml"/><Relationship Id="rId242" Type="http://schemas.openxmlformats.org/officeDocument/2006/relationships/ctrlProp" Target="../ctrlProps/ctrlProp259.xml"/><Relationship Id="rId284" Type="http://schemas.openxmlformats.org/officeDocument/2006/relationships/ctrlProp" Target="../ctrlProps/ctrlProp301.xml"/><Relationship Id="rId491" Type="http://schemas.openxmlformats.org/officeDocument/2006/relationships/ctrlProp" Target="../ctrlProps/ctrlProp508.xml"/><Relationship Id="rId505" Type="http://schemas.openxmlformats.org/officeDocument/2006/relationships/ctrlProp" Target="../ctrlProps/ctrlProp522.xml"/><Relationship Id="rId37" Type="http://schemas.openxmlformats.org/officeDocument/2006/relationships/ctrlProp" Target="../ctrlProps/ctrlProp54.xml"/><Relationship Id="rId79" Type="http://schemas.openxmlformats.org/officeDocument/2006/relationships/ctrlProp" Target="../ctrlProps/ctrlProp96.xml"/><Relationship Id="rId102" Type="http://schemas.openxmlformats.org/officeDocument/2006/relationships/ctrlProp" Target="../ctrlProps/ctrlProp119.xml"/><Relationship Id="rId144" Type="http://schemas.openxmlformats.org/officeDocument/2006/relationships/ctrlProp" Target="../ctrlProps/ctrlProp161.xml"/><Relationship Id="rId547" Type="http://schemas.openxmlformats.org/officeDocument/2006/relationships/ctrlProp" Target="../ctrlProps/ctrlProp564.xml"/><Relationship Id="rId589" Type="http://schemas.openxmlformats.org/officeDocument/2006/relationships/ctrlProp" Target="../ctrlProps/ctrlProp606.xml"/><Relationship Id="rId90" Type="http://schemas.openxmlformats.org/officeDocument/2006/relationships/ctrlProp" Target="../ctrlProps/ctrlProp107.xml"/><Relationship Id="rId186" Type="http://schemas.openxmlformats.org/officeDocument/2006/relationships/ctrlProp" Target="../ctrlProps/ctrlProp203.xml"/><Relationship Id="rId351" Type="http://schemas.openxmlformats.org/officeDocument/2006/relationships/ctrlProp" Target="../ctrlProps/ctrlProp368.xml"/><Relationship Id="rId393" Type="http://schemas.openxmlformats.org/officeDocument/2006/relationships/ctrlProp" Target="../ctrlProps/ctrlProp410.xml"/><Relationship Id="rId407" Type="http://schemas.openxmlformats.org/officeDocument/2006/relationships/ctrlProp" Target="../ctrlProps/ctrlProp424.xml"/><Relationship Id="rId449" Type="http://schemas.openxmlformats.org/officeDocument/2006/relationships/ctrlProp" Target="../ctrlProps/ctrlProp466.xml"/><Relationship Id="rId614" Type="http://schemas.openxmlformats.org/officeDocument/2006/relationships/ctrlProp" Target="../ctrlProps/ctrlProp631.xml"/><Relationship Id="rId211" Type="http://schemas.openxmlformats.org/officeDocument/2006/relationships/ctrlProp" Target="../ctrlProps/ctrlProp228.xml"/><Relationship Id="rId253" Type="http://schemas.openxmlformats.org/officeDocument/2006/relationships/ctrlProp" Target="../ctrlProps/ctrlProp270.xml"/><Relationship Id="rId295" Type="http://schemas.openxmlformats.org/officeDocument/2006/relationships/ctrlProp" Target="../ctrlProps/ctrlProp312.xml"/><Relationship Id="rId309" Type="http://schemas.openxmlformats.org/officeDocument/2006/relationships/ctrlProp" Target="../ctrlProps/ctrlProp326.xml"/><Relationship Id="rId460" Type="http://schemas.openxmlformats.org/officeDocument/2006/relationships/ctrlProp" Target="../ctrlProps/ctrlProp477.xml"/><Relationship Id="rId516" Type="http://schemas.openxmlformats.org/officeDocument/2006/relationships/ctrlProp" Target="../ctrlProps/ctrlProp533.xml"/><Relationship Id="rId48" Type="http://schemas.openxmlformats.org/officeDocument/2006/relationships/ctrlProp" Target="../ctrlProps/ctrlProp65.xml"/><Relationship Id="rId113" Type="http://schemas.openxmlformats.org/officeDocument/2006/relationships/ctrlProp" Target="../ctrlProps/ctrlProp130.xml"/><Relationship Id="rId320" Type="http://schemas.openxmlformats.org/officeDocument/2006/relationships/ctrlProp" Target="../ctrlProps/ctrlProp337.xml"/><Relationship Id="rId558" Type="http://schemas.openxmlformats.org/officeDocument/2006/relationships/ctrlProp" Target="../ctrlProps/ctrlProp575.xml"/><Relationship Id="rId155" Type="http://schemas.openxmlformats.org/officeDocument/2006/relationships/ctrlProp" Target="../ctrlProps/ctrlProp172.xml"/><Relationship Id="rId197" Type="http://schemas.openxmlformats.org/officeDocument/2006/relationships/ctrlProp" Target="../ctrlProps/ctrlProp214.xml"/><Relationship Id="rId362" Type="http://schemas.openxmlformats.org/officeDocument/2006/relationships/ctrlProp" Target="../ctrlProps/ctrlProp379.xml"/><Relationship Id="rId418" Type="http://schemas.openxmlformats.org/officeDocument/2006/relationships/ctrlProp" Target="../ctrlProps/ctrlProp435.xml"/><Relationship Id="rId625" Type="http://schemas.openxmlformats.org/officeDocument/2006/relationships/ctrlProp" Target="../ctrlProps/ctrlProp642.xml"/><Relationship Id="rId222" Type="http://schemas.openxmlformats.org/officeDocument/2006/relationships/ctrlProp" Target="../ctrlProps/ctrlProp239.xml"/><Relationship Id="rId264" Type="http://schemas.openxmlformats.org/officeDocument/2006/relationships/ctrlProp" Target="../ctrlProps/ctrlProp281.xml"/><Relationship Id="rId471" Type="http://schemas.openxmlformats.org/officeDocument/2006/relationships/ctrlProp" Target="../ctrlProps/ctrlProp488.xml"/><Relationship Id="rId17" Type="http://schemas.openxmlformats.org/officeDocument/2006/relationships/ctrlProp" Target="../ctrlProps/ctrlProp34.xml"/><Relationship Id="rId59" Type="http://schemas.openxmlformats.org/officeDocument/2006/relationships/ctrlProp" Target="../ctrlProps/ctrlProp76.xml"/><Relationship Id="rId124" Type="http://schemas.openxmlformats.org/officeDocument/2006/relationships/ctrlProp" Target="../ctrlProps/ctrlProp141.xml"/><Relationship Id="rId527" Type="http://schemas.openxmlformats.org/officeDocument/2006/relationships/ctrlProp" Target="../ctrlProps/ctrlProp544.xml"/><Relationship Id="rId569" Type="http://schemas.openxmlformats.org/officeDocument/2006/relationships/ctrlProp" Target="../ctrlProps/ctrlProp586.xml"/><Relationship Id="rId70" Type="http://schemas.openxmlformats.org/officeDocument/2006/relationships/ctrlProp" Target="../ctrlProps/ctrlProp87.xml"/><Relationship Id="rId166" Type="http://schemas.openxmlformats.org/officeDocument/2006/relationships/ctrlProp" Target="../ctrlProps/ctrlProp183.xml"/><Relationship Id="rId331" Type="http://schemas.openxmlformats.org/officeDocument/2006/relationships/ctrlProp" Target="../ctrlProps/ctrlProp348.xml"/><Relationship Id="rId373" Type="http://schemas.openxmlformats.org/officeDocument/2006/relationships/ctrlProp" Target="../ctrlProps/ctrlProp390.xml"/><Relationship Id="rId429" Type="http://schemas.openxmlformats.org/officeDocument/2006/relationships/ctrlProp" Target="../ctrlProps/ctrlProp446.xml"/><Relationship Id="rId580" Type="http://schemas.openxmlformats.org/officeDocument/2006/relationships/ctrlProp" Target="../ctrlProps/ctrlProp597.xml"/><Relationship Id="rId636" Type="http://schemas.openxmlformats.org/officeDocument/2006/relationships/ctrlProp" Target="../ctrlProps/ctrlProp653.xml"/><Relationship Id="rId1" Type="http://schemas.openxmlformats.org/officeDocument/2006/relationships/printerSettings" Target="../printerSettings/printerSettings4.bin"/><Relationship Id="rId233" Type="http://schemas.openxmlformats.org/officeDocument/2006/relationships/ctrlProp" Target="../ctrlProps/ctrlProp250.xml"/><Relationship Id="rId440" Type="http://schemas.openxmlformats.org/officeDocument/2006/relationships/ctrlProp" Target="../ctrlProps/ctrlProp4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72.xml"/><Relationship Id="rId3" Type="http://schemas.openxmlformats.org/officeDocument/2006/relationships/ctrlProp" Target="../ctrlProps/ctrlProp667.xml"/><Relationship Id="rId7" Type="http://schemas.openxmlformats.org/officeDocument/2006/relationships/ctrlProp" Target="../ctrlProps/ctrlProp671.xml"/><Relationship Id="rId12" Type="http://schemas.openxmlformats.org/officeDocument/2006/relationships/ctrlProp" Target="../ctrlProps/ctrlProp676.xml"/><Relationship Id="rId2" Type="http://schemas.openxmlformats.org/officeDocument/2006/relationships/vmlDrawing" Target="../drawings/vmlDrawing3.vml"/><Relationship Id="rId1" Type="http://schemas.openxmlformats.org/officeDocument/2006/relationships/drawing" Target="../drawings/drawing4.xml"/><Relationship Id="rId6" Type="http://schemas.openxmlformats.org/officeDocument/2006/relationships/ctrlProp" Target="../ctrlProps/ctrlProp670.xml"/><Relationship Id="rId11" Type="http://schemas.openxmlformats.org/officeDocument/2006/relationships/ctrlProp" Target="../ctrlProps/ctrlProp675.xml"/><Relationship Id="rId5" Type="http://schemas.openxmlformats.org/officeDocument/2006/relationships/ctrlProp" Target="../ctrlProps/ctrlProp669.xml"/><Relationship Id="rId10" Type="http://schemas.openxmlformats.org/officeDocument/2006/relationships/ctrlProp" Target="../ctrlProps/ctrlProp674.xml"/><Relationship Id="rId4" Type="http://schemas.openxmlformats.org/officeDocument/2006/relationships/ctrlProp" Target="../ctrlProps/ctrlProp668.xml"/><Relationship Id="rId9" Type="http://schemas.openxmlformats.org/officeDocument/2006/relationships/ctrlProp" Target="../ctrlProps/ctrlProp67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2.xml"/><Relationship Id="rId13" Type="http://schemas.openxmlformats.org/officeDocument/2006/relationships/ctrlProp" Target="../ctrlProps/ctrlProp687.xml"/><Relationship Id="rId18" Type="http://schemas.openxmlformats.org/officeDocument/2006/relationships/ctrlProp" Target="../ctrlProps/ctrlProp692.xml"/><Relationship Id="rId26" Type="http://schemas.openxmlformats.org/officeDocument/2006/relationships/ctrlProp" Target="../ctrlProps/ctrlProp700.xml"/><Relationship Id="rId3" Type="http://schemas.openxmlformats.org/officeDocument/2006/relationships/ctrlProp" Target="../ctrlProps/ctrlProp677.xml"/><Relationship Id="rId21" Type="http://schemas.openxmlformats.org/officeDocument/2006/relationships/ctrlProp" Target="../ctrlProps/ctrlProp695.xml"/><Relationship Id="rId7" Type="http://schemas.openxmlformats.org/officeDocument/2006/relationships/ctrlProp" Target="../ctrlProps/ctrlProp681.xml"/><Relationship Id="rId12" Type="http://schemas.openxmlformats.org/officeDocument/2006/relationships/ctrlProp" Target="../ctrlProps/ctrlProp686.xml"/><Relationship Id="rId17" Type="http://schemas.openxmlformats.org/officeDocument/2006/relationships/ctrlProp" Target="../ctrlProps/ctrlProp691.xml"/><Relationship Id="rId25" Type="http://schemas.openxmlformats.org/officeDocument/2006/relationships/ctrlProp" Target="../ctrlProps/ctrlProp699.xml"/><Relationship Id="rId2" Type="http://schemas.openxmlformats.org/officeDocument/2006/relationships/vmlDrawing" Target="../drawings/vmlDrawing4.vml"/><Relationship Id="rId16" Type="http://schemas.openxmlformats.org/officeDocument/2006/relationships/ctrlProp" Target="../ctrlProps/ctrlProp690.xml"/><Relationship Id="rId20" Type="http://schemas.openxmlformats.org/officeDocument/2006/relationships/ctrlProp" Target="../ctrlProps/ctrlProp694.xml"/><Relationship Id="rId1" Type="http://schemas.openxmlformats.org/officeDocument/2006/relationships/drawing" Target="../drawings/drawing5.xml"/><Relationship Id="rId6" Type="http://schemas.openxmlformats.org/officeDocument/2006/relationships/ctrlProp" Target="../ctrlProps/ctrlProp680.xml"/><Relationship Id="rId11" Type="http://schemas.openxmlformats.org/officeDocument/2006/relationships/ctrlProp" Target="../ctrlProps/ctrlProp685.xml"/><Relationship Id="rId24" Type="http://schemas.openxmlformats.org/officeDocument/2006/relationships/ctrlProp" Target="../ctrlProps/ctrlProp698.xml"/><Relationship Id="rId5" Type="http://schemas.openxmlformats.org/officeDocument/2006/relationships/ctrlProp" Target="../ctrlProps/ctrlProp679.xml"/><Relationship Id="rId15" Type="http://schemas.openxmlformats.org/officeDocument/2006/relationships/ctrlProp" Target="../ctrlProps/ctrlProp689.xml"/><Relationship Id="rId23" Type="http://schemas.openxmlformats.org/officeDocument/2006/relationships/ctrlProp" Target="../ctrlProps/ctrlProp697.xml"/><Relationship Id="rId10" Type="http://schemas.openxmlformats.org/officeDocument/2006/relationships/ctrlProp" Target="../ctrlProps/ctrlProp684.xml"/><Relationship Id="rId19" Type="http://schemas.openxmlformats.org/officeDocument/2006/relationships/ctrlProp" Target="../ctrlProps/ctrlProp693.xml"/><Relationship Id="rId4" Type="http://schemas.openxmlformats.org/officeDocument/2006/relationships/ctrlProp" Target="../ctrlProps/ctrlProp678.xml"/><Relationship Id="rId9" Type="http://schemas.openxmlformats.org/officeDocument/2006/relationships/ctrlProp" Target="../ctrlProps/ctrlProp683.xml"/><Relationship Id="rId14" Type="http://schemas.openxmlformats.org/officeDocument/2006/relationships/ctrlProp" Target="../ctrlProps/ctrlProp688.xml"/><Relationship Id="rId22" Type="http://schemas.openxmlformats.org/officeDocument/2006/relationships/ctrlProp" Target="../ctrlProps/ctrlProp696.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723.xml"/><Relationship Id="rId21" Type="http://schemas.openxmlformats.org/officeDocument/2006/relationships/ctrlProp" Target="../ctrlProps/ctrlProp718.xml"/><Relationship Id="rId42" Type="http://schemas.openxmlformats.org/officeDocument/2006/relationships/ctrlProp" Target="../ctrlProps/ctrlProp739.xml"/><Relationship Id="rId47" Type="http://schemas.openxmlformats.org/officeDocument/2006/relationships/ctrlProp" Target="../ctrlProps/ctrlProp744.xml"/><Relationship Id="rId63" Type="http://schemas.openxmlformats.org/officeDocument/2006/relationships/ctrlProp" Target="../ctrlProps/ctrlProp760.xml"/><Relationship Id="rId68" Type="http://schemas.openxmlformats.org/officeDocument/2006/relationships/ctrlProp" Target="../ctrlProps/ctrlProp765.xml"/><Relationship Id="rId84" Type="http://schemas.openxmlformats.org/officeDocument/2006/relationships/ctrlProp" Target="../ctrlProps/ctrlProp781.xml"/><Relationship Id="rId89" Type="http://schemas.openxmlformats.org/officeDocument/2006/relationships/ctrlProp" Target="../ctrlProps/ctrlProp786.xml"/><Relationship Id="rId112" Type="http://schemas.openxmlformats.org/officeDocument/2006/relationships/ctrlProp" Target="../ctrlProps/ctrlProp809.xml"/><Relationship Id="rId16" Type="http://schemas.openxmlformats.org/officeDocument/2006/relationships/ctrlProp" Target="../ctrlProps/ctrlProp713.xml"/><Relationship Id="rId107" Type="http://schemas.openxmlformats.org/officeDocument/2006/relationships/ctrlProp" Target="../ctrlProps/ctrlProp804.xml"/><Relationship Id="rId11" Type="http://schemas.openxmlformats.org/officeDocument/2006/relationships/ctrlProp" Target="../ctrlProps/ctrlProp708.xml"/><Relationship Id="rId24" Type="http://schemas.openxmlformats.org/officeDocument/2006/relationships/ctrlProp" Target="../ctrlProps/ctrlProp721.xml"/><Relationship Id="rId32" Type="http://schemas.openxmlformats.org/officeDocument/2006/relationships/ctrlProp" Target="../ctrlProps/ctrlProp729.xml"/><Relationship Id="rId37" Type="http://schemas.openxmlformats.org/officeDocument/2006/relationships/ctrlProp" Target="../ctrlProps/ctrlProp734.xml"/><Relationship Id="rId40" Type="http://schemas.openxmlformats.org/officeDocument/2006/relationships/ctrlProp" Target="../ctrlProps/ctrlProp737.xml"/><Relationship Id="rId45" Type="http://schemas.openxmlformats.org/officeDocument/2006/relationships/ctrlProp" Target="../ctrlProps/ctrlProp742.xml"/><Relationship Id="rId53" Type="http://schemas.openxmlformats.org/officeDocument/2006/relationships/ctrlProp" Target="../ctrlProps/ctrlProp750.xml"/><Relationship Id="rId58" Type="http://schemas.openxmlformats.org/officeDocument/2006/relationships/ctrlProp" Target="../ctrlProps/ctrlProp755.xml"/><Relationship Id="rId66" Type="http://schemas.openxmlformats.org/officeDocument/2006/relationships/ctrlProp" Target="../ctrlProps/ctrlProp763.xml"/><Relationship Id="rId74" Type="http://schemas.openxmlformats.org/officeDocument/2006/relationships/ctrlProp" Target="../ctrlProps/ctrlProp771.xml"/><Relationship Id="rId79" Type="http://schemas.openxmlformats.org/officeDocument/2006/relationships/ctrlProp" Target="../ctrlProps/ctrlProp776.xml"/><Relationship Id="rId87" Type="http://schemas.openxmlformats.org/officeDocument/2006/relationships/ctrlProp" Target="../ctrlProps/ctrlProp784.xml"/><Relationship Id="rId102" Type="http://schemas.openxmlformats.org/officeDocument/2006/relationships/ctrlProp" Target="../ctrlProps/ctrlProp799.xml"/><Relationship Id="rId110" Type="http://schemas.openxmlformats.org/officeDocument/2006/relationships/ctrlProp" Target="../ctrlProps/ctrlProp807.xml"/><Relationship Id="rId115" Type="http://schemas.openxmlformats.org/officeDocument/2006/relationships/ctrlProp" Target="../ctrlProps/ctrlProp812.xml"/><Relationship Id="rId5" Type="http://schemas.openxmlformats.org/officeDocument/2006/relationships/ctrlProp" Target="../ctrlProps/ctrlProp702.xml"/><Relationship Id="rId61" Type="http://schemas.openxmlformats.org/officeDocument/2006/relationships/ctrlProp" Target="../ctrlProps/ctrlProp758.xml"/><Relationship Id="rId82" Type="http://schemas.openxmlformats.org/officeDocument/2006/relationships/ctrlProp" Target="../ctrlProps/ctrlProp779.xml"/><Relationship Id="rId90" Type="http://schemas.openxmlformats.org/officeDocument/2006/relationships/ctrlProp" Target="../ctrlProps/ctrlProp787.xml"/><Relationship Id="rId95" Type="http://schemas.openxmlformats.org/officeDocument/2006/relationships/ctrlProp" Target="../ctrlProps/ctrlProp792.xml"/><Relationship Id="rId19" Type="http://schemas.openxmlformats.org/officeDocument/2006/relationships/ctrlProp" Target="../ctrlProps/ctrlProp716.xml"/><Relationship Id="rId14" Type="http://schemas.openxmlformats.org/officeDocument/2006/relationships/ctrlProp" Target="../ctrlProps/ctrlProp711.xml"/><Relationship Id="rId22" Type="http://schemas.openxmlformats.org/officeDocument/2006/relationships/ctrlProp" Target="../ctrlProps/ctrlProp719.xml"/><Relationship Id="rId27" Type="http://schemas.openxmlformats.org/officeDocument/2006/relationships/ctrlProp" Target="../ctrlProps/ctrlProp724.xml"/><Relationship Id="rId30" Type="http://schemas.openxmlformats.org/officeDocument/2006/relationships/ctrlProp" Target="../ctrlProps/ctrlProp727.xml"/><Relationship Id="rId35" Type="http://schemas.openxmlformats.org/officeDocument/2006/relationships/ctrlProp" Target="../ctrlProps/ctrlProp732.xml"/><Relationship Id="rId43" Type="http://schemas.openxmlformats.org/officeDocument/2006/relationships/ctrlProp" Target="../ctrlProps/ctrlProp740.xml"/><Relationship Id="rId48" Type="http://schemas.openxmlformats.org/officeDocument/2006/relationships/ctrlProp" Target="../ctrlProps/ctrlProp745.xml"/><Relationship Id="rId56" Type="http://schemas.openxmlformats.org/officeDocument/2006/relationships/ctrlProp" Target="../ctrlProps/ctrlProp753.xml"/><Relationship Id="rId64" Type="http://schemas.openxmlformats.org/officeDocument/2006/relationships/ctrlProp" Target="../ctrlProps/ctrlProp761.xml"/><Relationship Id="rId69" Type="http://schemas.openxmlformats.org/officeDocument/2006/relationships/ctrlProp" Target="../ctrlProps/ctrlProp766.xml"/><Relationship Id="rId77" Type="http://schemas.openxmlformats.org/officeDocument/2006/relationships/ctrlProp" Target="../ctrlProps/ctrlProp774.xml"/><Relationship Id="rId100" Type="http://schemas.openxmlformats.org/officeDocument/2006/relationships/ctrlProp" Target="../ctrlProps/ctrlProp797.xml"/><Relationship Id="rId105" Type="http://schemas.openxmlformats.org/officeDocument/2006/relationships/ctrlProp" Target="../ctrlProps/ctrlProp802.xml"/><Relationship Id="rId113" Type="http://schemas.openxmlformats.org/officeDocument/2006/relationships/ctrlProp" Target="../ctrlProps/ctrlProp810.xml"/><Relationship Id="rId8" Type="http://schemas.openxmlformats.org/officeDocument/2006/relationships/ctrlProp" Target="../ctrlProps/ctrlProp705.xml"/><Relationship Id="rId51" Type="http://schemas.openxmlformats.org/officeDocument/2006/relationships/ctrlProp" Target="../ctrlProps/ctrlProp748.xml"/><Relationship Id="rId72" Type="http://schemas.openxmlformats.org/officeDocument/2006/relationships/ctrlProp" Target="../ctrlProps/ctrlProp769.xml"/><Relationship Id="rId80" Type="http://schemas.openxmlformats.org/officeDocument/2006/relationships/ctrlProp" Target="../ctrlProps/ctrlProp777.xml"/><Relationship Id="rId85" Type="http://schemas.openxmlformats.org/officeDocument/2006/relationships/ctrlProp" Target="../ctrlProps/ctrlProp782.xml"/><Relationship Id="rId93" Type="http://schemas.openxmlformats.org/officeDocument/2006/relationships/ctrlProp" Target="../ctrlProps/ctrlProp790.xml"/><Relationship Id="rId98" Type="http://schemas.openxmlformats.org/officeDocument/2006/relationships/ctrlProp" Target="../ctrlProps/ctrlProp795.xml"/><Relationship Id="rId3" Type="http://schemas.openxmlformats.org/officeDocument/2006/relationships/vmlDrawing" Target="../drawings/vmlDrawing5.vml"/><Relationship Id="rId12" Type="http://schemas.openxmlformats.org/officeDocument/2006/relationships/ctrlProp" Target="../ctrlProps/ctrlProp709.xml"/><Relationship Id="rId17" Type="http://schemas.openxmlformats.org/officeDocument/2006/relationships/ctrlProp" Target="../ctrlProps/ctrlProp714.xml"/><Relationship Id="rId25" Type="http://schemas.openxmlformats.org/officeDocument/2006/relationships/ctrlProp" Target="../ctrlProps/ctrlProp722.xml"/><Relationship Id="rId33" Type="http://schemas.openxmlformats.org/officeDocument/2006/relationships/ctrlProp" Target="../ctrlProps/ctrlProp730.xml"/><Relationship Id="rId38" Type="http://schemas.openxmlformats.org/officeDocument/2006/relationships/ctrlProp" Target="../ctrlProps/ctrlProp735.xml"/><Relationship Id="rId46" Type="http://schemas.openxmlformats.org/officeDocument/2006/relationships/ctrlProp" Target="../ctrlProps/ctrlProp743.xml"/><Relationship Id="rId59" Type="http://schemas.openxmlformats.org/officeDocument/2006/relationships/ctrlProp" Target="../ctrlProps/ctrlProp756.xml"/><Relationship Id="rId67" Type="http://schemas.openxmlformats.org/officeDocument/2006/relationships/ctrlProp" Target="../ctrlProps/ctrlProp764.xml"/><Relationship Id="rId103" Type="http://schemas.openxmlformats.org/officeDocument/2006/relationships/ctrlProp" Target="../ctrlProps/ctrlProp800.xml"/><Relationship Id="rId108" Type="http://schemas.openxmlformats.org/officeDocument/2006/relationships/ctrlProp" Target="../ctrlProps/ctrlProp805.xml"/><Relationship Id="rId20" Type="http://schemas.openxmlformats.org/officeDocument/2006/relationships/ctrlProp" Target="../ctrlProps/ctrlProp717.xml"/><Relationship Id="rId41" Type="http://schemas.openxmlformats.org/officeDocument/2006/relationships/ctrlProp" Target="../ctrlProps/ctrlProp738.xml"/><Relationship Id="rId54" Type="http://schemas.openxmlformats.org/officeDocument/2006/relationships/ctrlProp" Target="../ctrlProps/ctrlProp751.xml"/><Relationship Id="rId62" Type="http://schemas.openxmlformats.org/officeDocument/2006/relationships/ctrlProp" Target="../ctrlProps/ctrlProp759.xml"/><Relationship Id="rId70" Type="http://schemas.openxmlformats.org/officeDocument/2006/relationships/ctrlProp" Target="../ctrlProps/ctrlProp767.xml"/><Relationship Id="rId75" Type="http://schemas.openxmlformats.org/officeDocument/2006/relationships/ctrlProp" Target="../ctrlProps/ctrlProp772.xml"/><Relationship Id="rId83" Type="http://schemas.openxmlformats.org/officeDocument/2006/relationships/ctrlProp" Target="../ctrlProps/ctrlProp780.xml"/><Relationship Id="rId88" Type="http://schemas.openxmlformats.org/officeDocument/2006/relationships/ctrlProp" Target="../ctrlProps/ctrlProp785.xml"/><Relationship Id="rId91" Type="http://schemas.openxmlformats.org/officeDocument/2006/relationships/ctrlProp" Target="../ctrlProps/ctrlProp788.xml"/><Relationship Id="rId96" Type="http://schemas.openxmlformats.org/officeDocument/2006/relationships/ctrlProp" Target="../ctrlProps/ctrlProp793.xml"/><Relationship Id="rId111" Type="http://schemas.openxmlformats.org/officeDocument/2006/relationships/ctrlProp" Target="../ctrlProps/ctrlProp808.xml"/><Relationship Id="rId1" Type="http://schemas.openxmlformats.org/officeDocument/2006/relationships/printerSettings" Target="../printerSettings/printerSettings5.bin"/><Relationship Id="rId6" Type="http://schemas.openxmlformats.org/officeDocument/2006/relationships/ctrlProp" Target="../ctrlProps/ctrlProp703.xml"/><Relationship Id="rId15" Type="http://schemas.openxmlformats.org/officeDocument/2006/relationships/ctrlProp" Target="../ctrlProps/ctrlProp712.xml"/><Relationship Id="rId23" Type="http://schemas.openxmlformats.org/officeDocument/2006/relationships/ctrlProp" Target="../ctrlProps/ctrlProp720.xml"/><Relationship Id="rId28" Type="http://schemas.openxmlformats.org/officeDocument/2006/relationships/ctrlProp" Target="../ctrlProps/ctrlProp725.xml"/><Relationship Id="rId36" Type="http://schemas.openxmlformats.org/officeDocument/2006/relationships/ctrlProp" Target="../ctrlProps/ctrlProp733.xml"/><Relationship Id="rId49" Type="http://schemas.openxmlformats.org/officeDocument/2006/relationships/ctrlProp" Target="../ctrlProps/ctrlProp746.xml"/><Relationship Id="rId57" Type="http://schemas.openxmlformats.org/officeDocument/2006/relationships/ctrlProp" Target="../ctrlProps/ctrlProp754.xml"/><Relationship Id="rId106" Type="http://schemas.openxmlformats.org/officeDocument/2006/relationships/ctrlProp" Target="../ctrlProps/ctrlProp803.xml"/><Relationship Id="rId114" Type="http://schemas.openxmlformats.org/officeDocument/2006/relationships/ctrlProp" Target="../ctrlProps/ctrlProp811.xml"/><Relationship Id="rId10" Type="http://schemas.openxmlformats.org/officeDocument/2006/relationships/ctrlProp" Target="../ctrlProps/ctrlProp707.xml"/><Relationship Id="rId31" Type="http://schemas.openxmlformats.org/officeDocument/2006/relationships/ctrlProp" Target="../ctrlProps/ctrlProp728.xml"/><Relationship Id="rId44" Type="http://schemas.openxmlformats.org/officeDocument/2006/relationships/ctrlProp" Target="../ctrlProps/ctrlProp741.xml"/><Relationship Id="rId52" Type="http://schemas.openxmlformats.org/officeDocument/2006/relationships/ctrlProp" Target="../ctrlProps/ctrlProp749.xml"/><Relationship Id="rId60" Type="http://schemas.openxmlformats.org/officeDocument/2006/relationships/ctrlProp" Target="../ctrlProps/ctrlProp757.xml"/><Relationship Id="rId65" Type="http://schemas.openxmlformats.org/officeDocument/2006/relationships/ctrlProp" Target="../ctrlProps/ctrlProp762.xml"/><Relationship Id="rId73" Type="http://schemas.openxmlformats.org/officeDocument/2006/relationships/ctrlProp" Target="../ctrlProps/ctrlProp770.xml"/><Relationship Id="rId78" Type="http://schemas.openxmlformats.org/officeDocument/2006/relationships/ctrlProp" Target="../ctrlProps/ctrlProp775.xml"/><Relationship Id="rId81" Type="http://schemas.openxmlformats.org/officeDocument/2006/relationships/ctrlProp" Target="../ctrlProps/ctrlProp778.xml"/><Relationship Id="rId86" Type="http://schemas.openxmlformats.org/officeDocument/2006/relationships/ctrlProp" Target="../ctrlProps/ctrlProp783.xml"/><Relationship Id="rId94" Type="http://schemas.openxmlformats.org/officeDocument/2006/relationships/ctrlProp" Target="../ctrlProps/ctrlProp791.xml"/><Relationship Id="rId99" Type="http://schemas.openxmlformats.org/officeDocument/2006/relationships/ctrlProp" Target="../ctrlProps/ctrlProp796.xml"/><Relationship Id="rId101" Type="http://schemas.openxmlformats.org/officeDocument/2006/relationships/ctrlProp" Target="../ctrlProps/ctrlProp798.xml"/><Relationship Id="rId4" Type="http://schemas.openxmlformats.org/officeDocument/2006/relationships/ctrlProp" Target="../ctrlProps/ctrlProp701.xml"/><Relationship Id="rId9" Type="http://schemas.openxmlformats.org/officeDocument/2006/relationships/ctrlProp" Target="../ctrlProps/ctrlProp706.xml"/><Relationship Id="rId13" Type="http://schemas.openxmlformats.org/officeDocument/2006/relationships/ctrlProp" Target="../ctrlProps/ctrlProp710.xml"/><Relationship Id="rId18" Type="http://schemas.openxmlformats.org/officeDocument/2006/relationships/ctrlProp" Target="../ctrlProps/ctrlProp715.xml"/><Relationship Id="rId39" Type="http://schemas.openxmlformats.org/officeDocument/2006/relationships/ctrlProp" Target="../ctrlProps/ctrlProp736.xml"/><Relationship Id="rId109" Type="http://schemas.openxmlformats.org/officeDocument/2006/relationships/ctrlProp" Target="../ctrlProps/ctrlProp806.xml"/><Relationship Id="rId34" Type="http://schemas.openxmlformats.org/officeDocument/2006/relationships/ctrlProp" Target="../ctrlProps/ctrlProp731.xml"/><Relationship Id="rId50" Type="http://schemas.openxmlformats.org/officeDocument/2006/relationships/ctrlProp" Target="../ctrlProps/ctrlProp747.xml"/><Relationship Id="rId55" Type="http://schemas.openxmlformats.org/officeDocument/2006/relationships/ctrlProp" Target="../ctrlProps/ctrlProp752.xml"/><Relationship Id="rId76" Type="http://schemas.openxmlformats.org/officeDocument/2006/relationships/ctrlProp" Target="../ctrlProps/ctrlProp773.xml"/><Relationship Id="rId97" Type="http://schemas.openxmlformats.org/officeDocument/2006/relationships/ctrlProp" Target="../ctrlProps/ctrlProp794.xml"/><Relationship Id="rId104" Type="http://schemas.openxmlformats.org/officeDocument/2006/relationships/ctrlProp" Target="../ctrlProps/ctrlProp801.xml"/><Relationship Id="rId7" Type="http://schemas.openxmlformats.org/officeDocument/2006/relationships/ctrlProp" Target="../ctrlProps/ctrlProp704.xml"/><Relationship Id="rId71" Type="http://schemas.openxmlformats.org/officeDocument/2006/relationships/ctrlProp" Target="../ctrlProps/ctrlProp768.xml"/><Relationship Id="rId92" Type="http://schemas.openxmlformats.org/officeDocument/2006/relationships/ctrlProp" Target="../ctrlProps/ctrlProp789.xml"/><Relationship Id="rId2" Type="http://schemas.openxmlformats.org/officeDocument/2006/relationships/drawing" Target="../drawings/drawing6.xml"/><Relationship Id="rId29" Type="http://schemas.openxmlformats.org/officeDocument/2006/relationships/ctrlProp" Target="../ctrlProps/ctrlProp7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4"/>
  <sheetViews>
    <sheetView tabSelected="1" workbookViewId="0">
      <selection activeCell="B32" sqref="B32:J32"/>
    </sheetView>
  </sheetViews>
  <sheetFormatPr defaultRowHeight="14.25"/>
  <cols>
    <col min="1" max="1" width="2.85546875" style="5" bestFit="1" customWidth="1"/>
    <col min="2" max="2" width="32.5703125" style="5" bestFit="1" customWidth="1"/>
    <col min="3" max="3" width="98.5703125" style="5" bestFit="1" customWidth="1"/>
    <col min="4" max="4" width="14.85546875" style="5" bestFit="1" customWidth="1"/>
    <col min="5" max="5" width="12" style="5" bestFit="1" customWidth="1"/>
    <col min="6" max="8" width="9.140625" style="5"/>
    <col min="9" max="9" width="11.5703125" style="5" bestFit="1" customWidth="1"/>
    <col min="10" max="16384" width="9.140625" style="5"/>
  </cols>
  <sheetData>
    <row r="1" spans="1:16" s="3" customFormat="1" ht="26.25">
      <c r="A1" s="199" t="s">
        <v>43</v>
      </c>
      <c r="B1" s="199"/>
      <c r="C1" s="199"/>
      <c r="D1" s="199"/>
      <c r="E1" s="199"/>
      <c r="F1" s="199"/>
      <c r="G1" s="199"/>
      <c r="H1" s="199"/>
    </row>
    <row r="2" spans="1:16" s="3" customFormat="1" ht="26.25">
      <c r="A2" s="199" t="s">
        <v>101</v>
      </c>
      <c r="B2" s="199"/>
      <c r="C2" s="199"/>
      <c r="D2" s="199"/>
      <c r="E2" s="199"/>
      <c r="F2" s="199"/>
      <c r="G2" s="199"/>
      <c r="H2" s="199"/>
      <c r="I2" s="199"/>
      <c r="J2" s="199"/>
      <c r="K2" s="199"/>
      <c r="L2" s="199"/>
      <c r="M2" s="199"/>
      <c r="N2" s="199"/>
      <c r="O2" s="199"/>
      <c r="P2" s="199"/>
    </row>
    <row r="3" spans="1:16" s="3" customFormat="1" ht="26.25">
      <c r="A3" s="199" t="s">
        <v>294</v>
      </c>
      <c r="B3" s="199"/>
      <c r="C3" s="199"/>
      <c r="D3" s="199"/>
      <c r="E3" s="199"/>
      <c r="F3" s="199"/>
      <c r="G3" s="199"/>
      <c r="H3" s="199"/>
    </row>
    <row r="4" spans="1:16" ht="15">
      <c r="A4" s="4"/>
    </row>
    <row r="6" spans="1:16">
      <c r="A6" s="198" t="s">
        <v>36</v>
      </c>
      <c r="B6" s="198"/>
    </row>
    <row r="7" spans="1:16">
      <c r="A7" s="5">
        <v>1</v>
      </c>
      <c r="B7" s="6" t="s">
        <v>37</v>
      </c>
    </row>
    <row r="8" spans="1:16">
      <c r="A8" s="5">
        <v>2</v>
      </c>
      <c r="B8" s="6" t="s">
        <v>178</v>
      </c>
    </row>
    <row r="9" spans="1:16">
      <c r="A9" s="5">
        <v>3</v>
      </c>
      <c r="B9" s="6" t="s">
        <v>177</v>
      </c>
    </row>
    <row r="10" spans="1:16">
      <c r="A10" s="5">
        <v>4</v>
      </c>
      <c r="B10" s="5" t="s">
        <v>39</v>
      </c>
    </row>
    <row r="11" spans="1:16">
      <c r="B11" s="5" t="s">
        <v>180</v>
      </c>
    </row>
    <row r="12" spans="1:16">
      <c r="B12" s="5" t="s">
        <v>1042</v>
      </c>
    </row>
    <row r="13" spans="1:16">
      <c r="B13" s="6" t="s">
        <v>1001</v>
      </c>
      <c r="C13" s="198" t="s">
        <v>1002</v>
      </c>
      <c r="D13" s="198"/>
      <c r="E13" s="198"/>
      <c r="F13" s="198"/>
      <c r="G13" s="198"/>
      <c r="H13" s="198"/>
    </row>
    <row r="14" spans="1:16">
      <c r="B14" s="6" t="s">
        <v>1003</v>
      </c>
      <c r="C14" s="198" t="s">
        <v>1004</v>
      </c>
      <c r="D14" s="198"/>
      <c r="E14" s="198"/>
      <c r="F14" s="198"/>
      <c r="G14" s="198"/>
      <c r="H14" s="198"/>
    </row>
    <row r="15" spans="1:16">
      <c r="B15" s="6" t="s">
        <v>1005</v>
      </c>
      <c r="C15" s="198" t="s">
        <v>1006</v>
      </c>
      <c r="D15" s="198"/>
      <c r="E15" s="198"/>
      <c r="F15" s="198"/>
      <c r="G15" s="198"/>
      <c r="H15" s="198"/>
    </row>
    <row r="16" spans="1:16">
      <c r="B16" s="6" t="s">
        <v>1007</v>
      </c>
      <c r="C16" s="198" t="s">
        <v>1008</v>
      </c>
      <c r="D16" s="198"/>
      <c r="E16" s="198"/>
      <c r="F16" s="198"/>
      <c r="G16" s="198"/>
      <c r="H16" s="198"/>
    </row>
    <row r="17" spans="2:10">
      <c r="B17" s="6" t="s">
        <v>1009</v>
      </c>
      <c r="C17" s="198" t="s">
        <v>1010</v>
      </c>
      <c r="D17" s="198"/>
      <c r="E17" s="198"/>
      <c r="F17" s="198"/>
      <c r="G17" s="198"/>
      <c r="H17" s="198"/>
    </row>
    <row r="18" spans="2:10">
      <c r="B18" s="6" t="s">
        <v>1011</v>
      </c>
      <c r="C18" s="198" t="s">
        <v>1012</v>
      </c>
      <c r="D18" s="198"/>
      <c r="E18" s="198"/>
      <c r="F18" s="198"/>
      <c r="G18" s="198"/>
      <c r="H18" s="198"/>
    </row>
    <row r="19" spans="2:10">
      <c r="B19" s="6" t="s">
        <v>1013</v>
      </c>
      <c r="C19" s="198" t="s">
        <v>1014</v>
      </c>
      <c r="D19" s="198"/>
      <c r="E19" s="198"/>
      <c r="F19" s="198"/>
      <c r="G19" s="198"/>
      <c r="H19" s="198"/>
    </row>
    <row r="20" spans="2:10">
      <c r="B20" s="6" t="s">
        <v>1015</v>
      </c>
      <c r="C20" s="198" t="s">
        <v>1016</v>
      </c>
      <c r="D20" s="198"/>
      <c r="E20" s="198"/>
      <c r="F20" s="198"/>
      <c r="G20" s="198"/>
      <c r="H20" s="198"/>
    </row>
    <row r="21" spans="2:10">
      <c r="B21" s="6" t="s">
        <v>1017</v>
      </c>
      <c r="C21" s="198" t="s">
        <v>1018</v>
      </c>
      <c r="D21" s="198"/>
      <c r="E21" s="198"/>
      <c r="F21" s="198"/>
      <c r="G21" s="198"/>
      <c r="H21" s="198"/>
    </row>
    <row r="22" spans="2:10">
      <c r="B22" s="6" t="s">
        <v>1019</v>
      </c>
      <c r="C22" s="198" t="s">
        <v>1020</v>
      </c>
      <c r="D22" s="198"/>
      <c r="E22" s="198"/>
      <c r="F22" s="198"/>
      <c r="G22" s="198"/>
      <c r="H22" s="198"/>
    </row>
    <row r="23" spans="2:10">
      <c r="B23" s="6" t="s">
        <v>1021</v>
      </c>
      <c r="C23" s="198" t="s">
        <v>1022</v>
      </c>
      <c r="D23" s="198"/>
      <c r="E23" s="198"/>
      <c r="F23" s="198"/>
      <c r="G23" s="198"/>
      <c r="H23" s="198"/>
    </row>
    <row r="24" spans="2:10">
      <c r="B24" s="6" t="s">
        <v>1023</v>
      </c>
      <c r="C24" s="198" t="s">
        <v>1024</v>
      </c>
      <c r="D24" s="198"/>
      <c r="E24" s="198"/>
      <c r="F24" s="198"/>
      <c r="G24" s="198"/>
      <c r="H24" s="198"/>
    </row>
    <row r="25" spans="2:10">
      <c r="B25" s="6" t="s">
        <v>1025</v>
      </c>
      <c r="C25" s="198" t="s">
        <v>1026</v>
      </c>
      <c r="D25" s="198"/>
      <c r="E25" s="198"/>
      <c r="F25" s="198"/>
      <c r="G25" s="198"/>
      <c r="H25" s="198"/>
    </row>
    <row r="26" spans="2:10">
      <c r="B26" s="6" t="s">
        <v>1027</v>
      </c>
      <c r="C26" s="198" t="s">
        <v>1028</v>
      </c>
      <c r="D26" s="198"/>
      <c r="E26" s="198"/>
      <c r="F26" s="198"/>
      <c r="G26" s="198"/>
      <c r="H26" s="198"/>
    </row>
    <row r="27" spans="2:10">
      <c r="B27" s="6" t="s">
        <v>1029</v>
      </c>
      <c r="C27" s="198" t="s">
        <v>1030</v>
      </c>
      <c r="D27" s="198"/>
      <c r="E27" s="198"/>
      <c r="F27" s="198"/>
      <c r="G27" s="198"/>
      <c r="H27" s="198"/>
    </row>
    <row r="28" spans="2:10">
      <c r="B28" s="6" t="s">
        <v>1031</v>
      </c>
      <c r="C28" s="198" t="s">
        <v>1032</v>
      </c>
      <c r="D28" s="198"/>
      <c r="E28" s="198"/>
      <c r="F28" s="198"/>
      <c r="G28" s="198"/>
      <c r="H28" s="198"/>
    </row>
    <row r="29" spans="2:10">
      <c r="B29" s="6" t="s">
        <v>1033</v>
      </c>
      <c r="C29" s="198" t="s">
        <v>1034</v>
      </c>
      <c r="D29" s="198"/>
      <c r="E29" s="198"/>
      <c r="F29" s="198"/>
      <c r="G29" s="198"/>
      <c r="H29" s="198"/>
    </row>
    <row r="30" spans="2:10">
      <c r="B30" s="6" t="s">
        <v>1054</v>
      </c>
      <c r="C30" s="198" t="s">
        <v>1036</v>
      </c>
      <c r="D30" s="198"/>
      <c r="E30" s="198"/>
      <c r="F30" s="198"/>
      <c r="G30" s="198"/>
      <c r="H30" s="198"/>
    </row>
    <row r="31" spans="2:10">
      <c r="B31" s="6" t="s">
        <v>1056</v>
      </c>
      <c r="C31" s="198" t="s">
        <v>1037</v>
      </c>
      <c r="D31" s="198"/>
      <c r="E31" s="198"/>
      <c r="F31" s="198"/>
      <c r="G31" s="198"/>
      <c r="H31" s="198"/>
    </row>
    <row r="32" spans="2:10">
      <c r="B32" s="198" t="s">
        <v>1043</v>
      </c>
      <c r="C32" s="198"/>
      <c r="D32" s="198"/>
      <c r="E32" s="198"/>
      <c r="F32" s="198"/>
      <c r="G32" s="198"/>
      <c r="H32" s="198"/>
      <c r="I32" s="198"/>
      <c r="J32" s="198"/>
    </row>
    <row r="33" spans="2:8">
      <c r="B33" s="6" t="s">
        <v>1055</v>
      </c>
      <c r="C33" s="198" t="s">
        <v>1038</v>
      </c>
      <c r="D33" s="198"/>
      <c r="E33" s="198"/>
      <c r="F33" s="198"/>
      <c r="G33" s="198"/>
      <c r="H33" s="198"/>
    </row>
    <row r="34" spans="2:8">
      <c r="B34" s="6" t="s">
        <v>1057</v>
      </c>
      <c r="C34" s="198" t="s">
        <v>1035</v>
      </c>
      <c r="D34" s="198"/>
      <c r="E34" s="198"/>
      <c r="F34" s="198"/>
      <c r="G34" s="198"/>
      <c r="H34" s="198"/>
    </row>
  </sheetData>
  <sheetProtection password="B2DF" sheet="1" objects="1" scenarios="1"/>
  <mergeCells count="27">
    <mergeCell ref="C18:H18"/>
    <mergeCell ref="C19:H19"/>
    <mergeCell ref="C20:H20"/>
    <mergeCell ref="C21:H21"/>
    <mergeCell ref="C22:H22"/>
    <mergeCell ref="C13:H13"/>
    <mergeCell ref="C14:H14"/>
    <mergeCell ref="C15:H15"/>
    <mergeCell ref="C16:H16"/>
    <mergeCell ref="C17:H17"/>
    <mergeCell ref="A1:H1"/>
    <mergeCell ref="A6:B6"/>
    <mergeCell ref="A2:H2"/>
    <mergeCell ref="I2:P2"/>
    <mergeCell ref="A3:H3"/>
    <mergeCell ref="C23:H23"/>
    <mergeCell ref="C24:H24"/>
    <mergeCell ref="C25:H25"/>
    <mergeCell ref="C26:H26"/>
    <mergeCell ref="C27:H27"/>
    <mergeCell ref="C30:H30"/>
    <mergeCell ref="C31:H31"/>
    <mergeCell ref="C28:H28"/>
    <mergeCell ref="C29:H29"/>
    <mergeCell ref="B32:J32"/>
    <mergeCell ref="C33:H33"/>
    <mergeCell ref="C34:H34"/>
  </mergeCells>
  <phoneticPr fontId="1" type="noConversion"/>
  <hyperlinks>
    <hyperlink ref="B7" location="Purposes!A1" display="Purposes"/>
    <hyperlink ref="B9" location="'Revision List'!A1" display="Revision List"/>
    <hyperlink ref="B8" location="'Scope of Test'!A1" display="Procedures and Scope of Test"/>
    <hyperlink ref="B13" location="'1-1'!A1" display="Test case 1:"/>
    <hyperlink ref="B14" location="'1-2'!A1" display="Test case 2:"/>
    <hyperlink ref="B15" location="'1-3'!A1" display="Test case 3:"/>
    <hyperlink ref="B16" location="'1-4'!A1" display="Test case 4:"/>
    <hyperlink ref="B17" location="'1-5'!A1" display="Test case 5:"/>
    <hyperlink ref="B18" location="'1-6'!A1" display="Test case 6:"/>
    <hyperlink ref="B19" location="'1-7'!A1" display="Test case 7:"/>
    <hyperlink ref="B20" location="'1-8'!A1" display="Test case 8:"/>
    <hyperlink ref="B21" location="'1-9'!A1" display="Test case 9:"/>
    <hyperlink ref="B22" location="'1-10'!A1" display="Test case 10:"/>
    <hyperlink ref="B23" location="'1-11'!A1" display="Test case 11:"/>
    <hyperlink ref="B24" location="'1-12'!A1" display="Test case 12:"/>
    <hyperlink ref="B25" location="'1-13'!A1" display="Test case 13:"/>
    <hyperlink ref="B26" location="'1-14'!A1" display="Test case 14:"/>
    <hyperlink ref="B27" location="'1-15'!A1" display="Test case 15:"/>
    <hyperlink ref="B28" location="'1-16'!A1" display="Test case 16:"/>
    <hyperlink ref="B29" location="'1-17'!A1" display="Test case 17:"/>
    <hyperlink ref="B33" location="'1-20'!A1" display="Test case 20:"/>
    <hyperlink ref="B34" location="'1-21'!A1" display="Test case 21:"/>
    <hyperlink ref="B30" location="'1-18'!A1" display="Test case 18:"/>
    <hyperlink ref="B31" location="'1-19'!A1" display="Test case 1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zoomScale="80" zoomScaleNormal="80" workbookViewId="0">
      <selection activeCell="H18" sqref="H18"/>
    </sheetView>
  </sheetViews>
  <sheetFormatPr defaultRowHeight="16.5"/>
  <cols>
    <col min="1" max="1" width="22.710937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0.5703125" style="1" bestFit="1" customWidth="1"/>
    <col min="7" max="16384" width="9.140625" style="1"/>
  </cols>
  <sheetData>
    <row r="1" spans="1:13" ht="18">
      <c r="A1" s="210" t="s">
        <v>977</v>
      </c>
      <c r="B1" s="210"/>
      <c r="C1" s="210"/>
      <c r="D1" s="210"/>
      <c r="E1" s="210"/>
      <c r="F1" s="210"/>
    </row>
    <row r="2" spans="1:13" s="2" customFormat="1" ht="15.75">
      <c r="A2" s="209" t="s">
        <v>506</v>
      </c>
      <c r="B2" s="209"/>
      <c r="C2" s="209"/>
      <c r="D2" s="209"/>
      <c r="E2" s="209"/>
      <c r="F2" s="209"/>
      <c r="G2" s="209"/>
      <c r="H2" s="209"/>
      <c r="I2" s="209"/>
      <c r="J2" s="209"/>
      <c r="K2" s="209"/>
      <c r="L2" s="209"/>
      <c r="M2" s="209"/>
    </row>
    <row r="4" spans="1:13" s="2" customFormat="1" ht="15.75">
      <c r="A4" s="47"/>
      <c r="B4" s="205" t="s">
        <v>553</v>
      </c>
      <c r="C4" s="206"/>
      <c r="D4" s="205" t="s">
        <v>554</v>
      </c>
      <c r="E4" s="206"/>
    </row>
    <row r="5" spans="1:13" s="2" customFormat="1" ht="47.25">
      <c r="A5" s="48" t="s">
        <v>555</v>
      </c>
      <c r="B5" s="49" t="s">
        <v>521</v>
      </c>
      <c r="C5" s="50" t="s">
        <v>522</v>
      </c>
      <c r="D5" s="49" t="s">
        <v>521</v>
      </c>
      <c r="E5" s="50" t="s">
        <v>522</v>
      </c>
    </row>
    <row r="6" spans="1:13" s="2" customFormat="1" ht="15.75">
      <c r="A6" s="62" t="s">
        <v>225</v>
      </c>
      <c r="B6" s="52" t="s">
        <v>556</v>
      </c>
      <c r="C6" s="53"/>
      <c r="D6" s="52" t="s">
        <v>557</v>
      </c>
      <c r="E6" s="53"/>
    </row>
    <row r="7" spans="1:13" s="2" customFormat="1" ht="15.75">
      <c r="A7" s="66" t="s">
        <v>558</v>
      </c>
      <c r="B7" s="74">
        <v>2</v>
      </c>
      <c r="C7" s="55"/>
      <c r="D7" s="74">
        <v>3</v>
      </c>
      <c r="E7" s="55"/>
    </row>
    <row r="8" spans="1:13" s="2" customFormat="1" ht="15.75"/>
    <row r="9" spans="1:13" s="2" customFormat="1" ht="15.75">
      <c r="A9" s="2" t="s">
        <v>559</v>
      </c>
    </row>
    <row r="10" spans="1:13" s="2" customFormat="1" ht="15.75"/>
  </sheetData>
  <sheetProtection password="B2DF" sheet="1" objects="1" scenarios="1"/>
  <mergeCells count="4">
    <mergeCell ref="A1:F1"/>
    <mergeCell ref="A2:M2"/>
    <mergeCell ref="B4:C4"/>
    <mergeCell ref="D4:E4"/>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6081" r:id="rId3" name="Check Box 1">
              <controlPr defaultSize="0" autoFill="0" autoLine="0" autoPict="0">
                <anchor moveWithCells="1">
                  <from>
                    <xdr:col>2</xdr:col>
                    <xdr:colOff>9525</xdr:colOff>
                    <xdr:row>4</xdr:row>
                    <xdr:rowOff>552450</xdr:rowOff>
                  </from>
                  <to>
                    <xdr:col>2</xdr:col>
                    <xdr:colOff>295275</xdr:colOff>
                    <xdr:row>5</xdr:row>
                    <xdr:rowOff>190500</xdr:rowOff>
                  </to>
                </anchor>
              </controlPr>
            </control>
          </mc:Choice>
        </mc:AlternateContent>
        <mc:AlternateContent xmlns:mc="http://schemas.openxmlformats.org/markup-compatibility/2006">
          <mc:Choice Requires="x14">
            <control shapeId="46082" r:id="rId4" name="Check Box 2">
              <controlPr defaultSize="0" autoFill="0" autoLine="0" autoPict="0">
                <anchor moveWithCells="1">
                  <from>
                    <xdr:col>2</xdr:col>
                    <xdr:colOff>9525</xdr:colOff>
                    <xdr:row>5</xdr:row>
                    <xdr:rowOff>180975</xdr:rowOff>
                  </from>
                  <to>
                    <xdr:col>2</xdr:col>
                    <xdr:colOff>295275</xdr:colOff>
                    <xdr:row>7</xdr:row>
                    <xdr:rowOff>28575</xdr:rowOff>
                  </to>
                </anchor>
              </controlPr>
            </control>
          </mc:Choice>
        </mc:AlternateContent>
        <mc:AlternateContent xmlns:mc="http://schemas.openxmlformats.org/markup-compatibility/2006">
          <mc:Choice Requires="x14">
            <control shapeId="46083" r:id="rId5" name="Check Box 3">
              <controlPr defaultSize="0" autoFill="0" autoLine="0" autoPict="0">
                <anchor moveWithCells="1">
                  <from>
                    <xdr:col>4</xdr:col>
                    <xdr:colOff>9525</xdr:colOff>
                    <xdr:row>4</xdr:row>
                    <xdr:rowOff>552450</xdr:rowOff>
                  </from>
                  <to>
                    <xdr:col>4</xdr:col>
                    <xdr:colOff>295275</xdr:colOff>
                    <xdr:row>5</xdr:row>
                    <xdr:rowOff>190500</xdr:rowOff>
                  </to>
                </anchor>
              </controlPr>
            </control>
          </mc:Choice>
        </mc:AlternateContent>
        <mc:AlternateContent xmlns:mc="http://schemas.openxmlformats.org/markup-compatibility/2006">
          <mc:Choice Requires="x14">
            <control shapeId="46084" r:id="rId6" name="Check Box 4">
              <controlPr defaultSize="0" autoFill="0" autoLine="0" autoPict="0">
                <anchor moveWithCells="1">
                  <from>
                    <xdr:col>4</xdr:col>
                    <xdr:colOff>9525</xdr:colOff>
                    <xdr:row>5</xdr:row>
                    <xdr:rowOff>180975</xdr:rowOff>
                  </from>
                  <to>
                    <xdr:col>4</xdr:col>
                    <xdr:colOff>295275</xdr:colOff>
                    <xdr:row>7</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zoomScale="80" zoomScaleNormal="80" workbookViewId="0">
      <selection activeCell="H14" sqref="H14"/>
    </sheetView>
  </sheetViews>
  <sheetFormatPr defaultColWidth="22.42578125" defaultRowHeight="16.5"/>
  <cols>
    <col min="1" max="1" width="15.285156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6.85546875" style="1" bestFit="1" customWidth="1"/>
    <col min="11" max="16384" width="22.42578125" style="1"/>
  </cols>
  <sheetData>
    <row r="1" spans="1:13" ht="18">
      <c r="A1" s="210" t="s">
        <v>978</v>
      </c>
      <c r="B1" s="210"/>
      <c r="C1" s="210"/>
      <c r="D1" s="210"/>
      <c r="E1" s="210"/>
      <c r="F1" s="210"/>
    </row>
    <row r="2" spans="1:13" s="2" customFormat="1" ht="15.75">
      <c r="A2" s="209" t="s">
        <v>506</v>
      </c>
      <c r="B2" s="209"/>
      <c r="C2" s="209"/>
      <c r="D2" s="209"/>
      <c r="E2" s="209"/>
      <c r="F2" s="209"/>
      <c r="G2" s="209"/>
      <c r="H2" s="209"/>
      <c r="I2" s="209"/>
      <c r="J2" s="209"/>
      <c r="K2" s="209"/>
      <c r="L2" s="209"/>
      <c r="M2" s="209"/>
    </row>
    <row r="3" spans="1:13" s="2" customFormat="1" ht="15.75">
      <c r="A3" s="58"/>
      <c r="B3" s="58"/>
      <c r="C3" s="58"/>
      <c r="D3" s="58"/>
      <c r="E3" s="58"/>
      <c r="F3" s="58"/>
      <c r="G3" s="58"/>
      <c r="H3" s="58"/>
      <c r="I3" s="58"/>
      <c r="J3" s="58"/>
      <c r="K3" s="58"/>
      <c r="L3" s="58"/>
      <c r="M3" s="58"/>
    </row>
    <row r="5" spans="1:13" s="2" customFormat="1" ht="15.75">
      <c r="A5" s="47"/>
      <c r="B5" s="205" t="s">
        <v>517</v>
      </c>
      <c r="C5" s="206"/>
      <c r="D5" s="205" t="s">
        <v>554</v>
      </c>
      <c r="E5" s="206"/>
      <c r="F5" s="205" t="s">
        <v>560</v>
      </c>
      <c r="G5" s="206"/>
      <c r="H5" s="205" t="s">
        <v>561</v>
      </c>
      <c r="I5" s="206"/>
    </row>
    <row r="6" spans="1:13" s="2" customFormat="1" ht="47.25">
      <c r="A6" s="48" t="s">
        <v>0</v>
      </c>
      <c r="B6" s="49" t="s">
        <v>1</v>
      </c>
      <c r="C6" s="50" t="s">
        <v>522</v>
      </c>
      <c r="D6" s="49" t="s">
        <v>562</v>
      </c>
      <c r="E6" s="50" t="s">
        <v>522</v>
      </c>
      <c r="F6" s="49" t="s">
        <v>1</v>
      </c>
      <c r="G6" s="50" t="s">
        <v>103</v>
      </c>
      <c r="H6" s="49" t="s">
        <v>521</v>
      </c>
      <c r="I6" s="50" t="s">
        <v>103</v>
      </c>
    </row>
    <row r="7" spans="1:13" s="2" customFormat="1" ht="15.75">
      <c r="A7" s="62" t="s">
        <v>2</v>
      </c>
      <c r="B7" s="52" t="s">
        <v>563</v>
      </c>
      <c r="C7" s="53"/>
      <c r="D7" s="52" t="s">
        <v>564</v>
      </c>
      <c r="E7" s="53"/>
      <c r="F7" s="52" t="s">
        <v>227</v>
      </c>
      <c r="G7" s="53"/>
      <c r="H7" s="52" t="s">
        <v>565</v>
      </c>
      <c r="I7" s="55"/>
    </row>
    <row r="8" spans="1:13" s="2" customFormat="1" ht="15.75">
      <c r="A8" s="66" t="s">
        <v>228</v>
      </c>
      <c r="B8" s="74" t="s">
        <v>63</v>
      </c>
      <c r="C8" s="55"/>
      <c r="D8" s="74" t="s">
        <v>82</v>
      </c>
      <c r="E8" s="55"/>
      <c r="F8" s="77" t="s">
        <v>566</v>
      </c>
      <c r="G8" s="55"/>
      <c r="H8" s="74" t="s">
        <v>80</v>
      </c>
      <c r="I8" s="55"/>
    </row>
    <row r="9" spans="1:13" s="2" customFormat="1" ht="15.75"/>
    <row r="10" spans="1:13" s="2" customFormat="1" ht="15.75"/>
    <row r="11" spans="1:13" s="2" customFormat="1" ht="15.75"/>
    <row r="12" spans="1:13" s="2" customFormat="1" ht="15.75"/>
    <row r="13" spans="1:13" s="2" customFormat="1" ht="15.75"/>
    <row r="14" spans="1:13" s="2" customFormat="1" ht="15.75"/>
    <row r="15" spans="1:13" s="2" customFormat="1" ht="15.75"/>
    <row r="16" spans="1:13" s="2" customFormat="1" ht="15.75"/>
    <row r="17" s="2" customFormat="1" ht="15.75"/>
    <row r="18" s="2" customFormat="1" ht="15.75"/>
  </sheetData>
  <sheetProtection password="B2DF" sheet="1" objects="1" scenarios="1"/>
  <mergeCells count="6">
    <mergeCell ref="A1:F1"/>
    <mergeCell ref="A2:M2"/>
    <mergeCell ref="B5:C5"/>
    <mergeCell ref="D5:E5"/>
    <mergeCell ref="F5:G5"/>
    <mergeCell ref="H5:I5"/>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Check Box 1">
              <controlPr defaultSize="0" autoFill="0" autoLine="0" autoPict="0">
                <anchor moveWithCells="1">
                  <from>
                    <xdr:col>2</xdr:col>
                    <xdr:colOff>9525</xdr:colOff>
                    <xdr:row>5</xdr:row>
                    <xdr:rowOff>571500</xdr:rowOff>
                  </from>
                  <to>
                    <xdr:col>2</xdr:col>
                    <xdr:colOff>295275</xdr:colOff>
                    <xdr:row>7</xdr:row>
                    <xdr:rowOff>9525</xdr:rowOff>
                  </to>
                </anchor>
              </controlPr>
            </control>
          </mc:Choice>
        </mc:AlternateContent>
        <mc:AlternateContent xmlns:mc="http://schemas.openxmlformats.org/markup-compatibility/2006">
          <mc:Choice Requires="x14">
            <control shapeId="47106" r:id="rId4" name="Check Box 2">
              <controlPr defaultSize="0" autoFill="0" autoLine="0" autoPict="0">
                <anchor moveWithCells="1">
                  <from>
                    <xdr:col>2</xdr:col>
                    <xdr:colOff>9525</xdr:colOff>
                    <xdr:row>6</xdr:row>
                    <xdr:rowOff>180975</xdr:rowOff>
                  </from>
                  <to>
                    <xdr:col>2</xdr:col>
                    <xdr:colOff>295275</xdr:colOff>
                    <xdr:row>8</xdr:row>
                    <xdr:rowOff>28575</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4</xdr:col>
                    <xdr:colOff>9525</xdr:colOff>
                    <xdr:row>5</xdr:row>
                    <xdr:rowOff>571500</xdr:rowOff>
                  </from>
                  <to>
                    <xdr:col>4</xdr:col>
                    <xdr:colOff>295275</xdr:colOff>
                    <xdr:row>7</xdr:row>
                    <xdr:rowOff>9525</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4</xdr:col>
                    <xdr:colOff>9525</xdr:colOff>
                    <xdr:row>6</xdr:row>
                    <xdr:rowOff>180975</xdr:rowOff>
                  </from>
                  <to>
                    <xdr:col>4</xdr:col>
                    <xdr:colOff>295275</xdr:colOff>
                    <xdr:row>8</xdr:row>
                    <xdr:rowOff>28575</xdr:rowOff>
                  </to>
                </anchor>
              </controlPr>
            </control>
          </mc:Choice>
        </mc:AlternateContent>
        <mc:AlternateContent xmlns:mc="http://schemas.openxmlformats.org/markup-compatibility/2006">
          <mc:Choice Requires="x14">
            <control shapeId="47109" r:id="rId7" name="Check Box 5">
              <controlPr defaultSize="0" autoFill="0" autoLine="0" autoPict="0">
                <anchor moveWithCells="1">
                  <from>
                    <xdr:col>6</xdr:col>
                    <xdr:colOff>9525</xdr:colOff>
                    <xdr:row>5</xdr:row>
                    <xdr:rowOff>590550</xdr:rowOff>
                  </from>
                  <to>
                    <xdr:col>6</xdr:col>
                    <xdr:colOff>295275</xdr:colOff>
                    <xdr:row>7</xdr:row>
                    <xdr:rowOff>19050</xdr:rowOff>
                  </to>
                </anchor>
              </controlPr>
            </control>
          </mc:Choice>
        </mc:AlternateContent>
        <mc:AlternateContent xmlns:mc="http://schemas.openxmlformats.org/markup-compatibility/2006">
          <mc:Choice Requires="x14">
            <control shapeId="47110" r:id="rId8" name="Check Box 6">
              <controlPr defaultSize="0" autoFill="0" autoLine="0" autoPict="0">
                <anchor moveWithCells="1">
                  <from>
                    <xdr:col>6</xdr:col>
                    <xdr:colOff>9525</xdr:colOff>
                    <xdr:row>6</xdr:row>
                    <xdr:rowOff>180975</xdr:rowOff>
                  </from>
                  <to>
                    <xdr:col>6</xdr:col>
                    <xdr:colOff>295275</xdr:colOff>
                    <xdr:row>8</xdr:row>
                    <xdr:rowOff>28575</xdr:rowOff>
                  </to>
                </anchor>
              </controlPr>
            </control>
          </mc:Choice>
        </mc:AlternateContent>
        <mc:AlternateContent xmlns:mc="http://schemas.openxmlformats.org/markup-compatibility/2006">
          <mc:Choice Requires="x14">
            <control shapeId="47111" r:id="rId9" name="Check Box 7">
              <controlPr defaultSize="0" autoFill="0" autoLine="0" autoPict="0">
                <anchor moveWithCells="1">
                  <from>
                    <xdr:col>8</xdr:col>
                    <xdr:colOff>9525</xdr:colOff>
                    <xdr:row>5</xdr:row>
                    <xdr:rowOff>590550</xdr:rowOff>
                  </from>
                  <to>
                    <xdr:col>8</xdr:col>
                    <xdr:colOff>295275</xdr:colOff>
                    <xdr:row>7</xdr:row>
                    <xdr:rowOff>19050</xdr:rowOff>
                  </to>
                </anchor>
              </controlPr>
            </control>
          </mc:Choice>
        </mc:AlternateContent>
        <mc:AlternateContent xmlns:mc="http://schemas.openxmlformats.org/markup-compatibility/2006">
          <mc:Choice Requires="x14">
            <control shapeId="47112" r:id="rId10" name="Check Box 8">
              <controlPr defaultSize="0" autoFill="0" autoLine="0" autoPict="0">
                <anchor moveWithCells="1">
                  <from>
                    <xdr:col>8</xdr:col>
                    <xdr:colOff>9525</xdr:colOff>
                    <xdr:row>6</xdr:row>
                    <xdr:rowOff>180975</xdr:rowOff>
                  </from>
                  <to>
                    <xdr:col>8</xdr:col>
                    <xdr:colOff>295275</xdr:colOff>
                    <xdr:row>8</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
  <sheetViews>
    <sheetView zoomScale="80" zoomScaleNormal="80" workbookViewId="0">
      <selection activeCell="I14" sqref="I14"/>
    </sheetView>
  </sheetViews>
  <sheetFormatPr defaultRowHeight="16.5"/>
  <cols>
    <col min="1" max="1" width="15.285156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5.42578125" style="1" bestFit="1" customWidth="1"/>
    <col min="11" max="16384" width="9.140625" style="1"/>
  </cols>
  <sheetData>
    <row r="1" spans="1:13" ht="18">
      <c r="A1" s="210" t="s">
        <v>979</v>
      </c>
      <c r="B1" s="210"/>
      <c r="C1" s="210"/>
      <c r="D1" s="210"/>
      <c r="E1" s="210"/>
      <c r="F1" s="210"/>
    </row>
    <row r="2" spans="1:13" s="2" customFormat="1" ht="15.75">
      <c r="A2" s="209" t="s">
        <v>506</v>
      </c>
      <c r="B2" s="209"/>
      <c r="C2" s="209"/>
      <c r="D2" s="209"/>
      <c r="E2" s="209"/>
      <c r="F2" s="209"/>
      <c r="G2" s="209"/>
      <c r="H2" s="209"/>
      <c r="I2" s="209"/>
      <c r="J2" s="209"/>
      <c r="K2" s="209"/>
      <c r="L2" s="209"/>
      <c r="M2" s="209"/>
    </row>
    <row r="4" spans="1:13" s="2" customFormat="1" ht="15.75">
      <c r="A4" s="47"/>
      <c r="B4" s="205" t="s">
        <v>64</v>
      </c>
      <c r="C4" s="206"/>
      <c r="D4" s="205" t="s">
        <v>65</v>
      </c>
      <c r="E4" s="206"/>
      <c r="F4" s="205" t="s">
        <v>560</v>
      </c>
      <c r="G4" s="206"/>
      <c r="H4" s="205" t="s">
        <v>67</v>
      </c>
      <c r="I4" s="206"/>
    </row>
    <row r="5" spans="1:13" s="2" customFormat="1" ht="45" customHeight="1">
      <c r="A5" s="48" t="s">
        <v>555</v>
      </c>
      <c r="B5" s="49" t="s">
        <v>1</v>
      </c>
      <c r="C5" s="50" t="s">
        <v>103</v>
      </c>
      <c r="D5" s="49" t="s">
        <v>1</v>
      </c>
      <c r="E5" s="50" t="s">
        <v>103</v>
      </c>
      <c r="F5" s="49" t="s">
        <v>521</v>
      </c>
      <c r="G5" s="50" t="s">
        <v>522</v>
      </c>
      <c r="H5" s="49" t="s">
        <v>1</v>
      </c>
      <c r="I5" s="50" t="s">
        <v>567</v>
      </c>
    </row>
    <row r="6" spans="1:13" s="65" customFormat="1" ht="15.75">
      <c r="A6" s="62" t="s">
        <v>2</v>
      </c>
      <c r="B6" s="52" t="s">
        <v>568</v>
      </c>
      <c r="C6" s="53"/>
      <c r="D6" s="52" t="s">
        <v>569</v>
      </c>
      <c r="E6" s="53"/>
      <c r="F6" s="52" t="s">
        <v>570</v>
      </c>
      <c r="G6" s="53"/>
      <c r="H6" s="52" t="s">
        <v>571</v>
      </c>
      <c r="I6" s="53"/>
    </row>
    <row r="7" spans="1:13" s="2" customFormat="1" ht="15.75">
      <c r="A7" s="66" t="s">
        <v>230</v>
      </c>
      <c r="B7" s="74" t="s">
        <v>572</v>
      </c>
      <c r="C7" s="55"/>
      <c r="D7" s="74" t="s">
        <v>82</v>
      </c>
      <c r="E7" s="55"/>
      <c r="F7" s="74" t="s">
        <v>573</v>
      </c>
      <c r="G7" s="55"/>
      <c r="H7" s="74" t="s">
        <v>80</v>
      </c>
      <c r="I7" s="55"/>
    </row>
    <row r="8" spans="1:13" s="2" customFormat="1" ht="15.75"/>
    <row r="9" spans="1:13" s="2" customFormat="1" ht="15.75"/>
    <row r="10" spans="1:13" s="2" customFormat="1" ht="15.75"/>
    <row r="11" spans="1:13" s="2" customFormat="1" ht="15.75"/>
    <row r="12" spans="1:13" s="2" customFormat="1" ht="15.75"/>
    <row r="13" spans="1:13" s="2" customFormat="1" ht="15.75"/>
    <row r="14" spans="1:13" s="2" customFormat="1" ht="15.75"/>
    <row r="15" spans="1:13" s="2" customFormat="1" ht="15.75"/>
  </sheetData>
  <sheetProtection password="B2DF" sheet="1" objects="1" scenarios="1"/>
  <mergeCells count="6">
    <mergeCell ref="A1:F1"/>
    <mergeCell ref="A2:M2"/>
    <mergeCell ref="B4:C4"/>
    <mergeCell ref="D4:E4"/>
    <mergeCell ref="F4:G4"/>
    <mergeCell ref="H4:I4"/>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8129" r:id="rId3" name="Check Box 1">
              <controlPr defaultSize="0" autoFill="0" autoLine="0" autoPict="0">
                <anchor moveWithCells="1">
                  <from>
                    <xdr:col>2</xdr:col>
                    <xdr:colOff>9525</xdr:colOff>
                    <xdr:row>4</xdr:row>
                    <xdr:rowOff>552450</xdr:rowOff>
                  </from>
                  <to>
                    <xdr:col>2</xdr:col>
                    <xdr:colOff>295275</xdr:colOff>
                    <xdr:row>6</xdr:row>
                    <xdr:rowOff>19050</xdr:rowOff>
                  </to>
                </anchor>
              </controlPr>
            </control>
          </mc:Choice>
        </mc:AlternateContent>
        <mc:AlternateContent xmlns:mc="http://schemas.openxmlformats.org/markup-compatibility/2006">
          <mc:Choice Requires="x14">
            <control shapeId="48130" r:id="rId4" name="Check Box 2">
              <controlPr defaultSize="0" autoFill="0" autoLine="0" autoPict="0">
                <anchor moveWithCells="1">
                  <from>
                    <xdr:col>2</xdr:col>
                    <xdr:colOff>9525</xdr:colOff>
                    <xdr:row>5</xdr:row>
                    <xdr:rowOff>180975</xdr:rowOff>
                  </from>
                  <to>
                    <xdr:col>2</xdr:col>
                    <xdr:colOff>295275</xdr:colOff>
                    <xdr:row>7</xdr:row>
                    <xdr:rowOff>28575</xdr:rowOff>
                  </to>
                </anchor>
              </controlPr>
            </control>
          </mc:Choice>
        </mc:AlternateContent>
        <mc:AlternateContent xmlns:mc="http://schemas.openxmlformats.org/markup-compatibility/2006">
          <mc:Choice Requires="x14">
            <control shapeId="48131" r:id="rId5" name="Check Box 3">
              <controlPr defaultSize="0" autoFill="0" autoLine="0" autoPict="0">
                <anchor moveWithCells="1">
                  <from>
                    <xdr:col>4</xdr:col>
                    <xdr:colOff>9525</xdr:colOff>
                    <xdr:row>4</xdr:row>
                    <xdr:rowOff>552450</xdr:rowOff>
                  </from>
                  <to>
                    <xdr:col>4</xdr:col>
                    <xdr:colOff>295275</xdr:colOff>
                    <xdr:row>6</xdr:row>
                    <xdr:rowOff>19050</xdr:rowOff>
                  </to>
                </anchor>
              </controlPr>
            </control>
          </mc:Choice>
        </mc:AlternateContent>
        <mc:AlternateContent xmlns:mc="http://schemas.openxmlformats.org/markup-compatibility/2006">
          <mc:Choice Requires="x14">
            <control shapeId="48132" r:id="rId6" name="Check Box 4">
              <controlPr defaultSize="0" autoFill="0" autoLine="0" autoPict="0">
                <anchor moveWithCells="1">
                  <from>
                    <xdr:col>4</xdr:col>
                    <xdr:colOff>9525</xdr:colOff>
                    <xdr:row>5</xdr:row>
                    <xdr:rowOff>180975</xdr:rowOff>
                  </from>
                  <to>
                    <xdr:col>4</xdr:col>
                    <xdr:colOff>295275</xdr:colOff>
                    <xdr:row>7</xdr:row>
                    <xdr:rowOff>28575</xdr:rowOff>
                  </to>
                </anchor>
              </controlPr>
            </control>
          </mc:Choice>
        </mc:AlternateContent>
        <mc:AlternateContent xmlns:mc="http://schemas.openxmlformats.org/markup-compatibility/2006">
          <mc:Choice Requires="x14">
            <control shapeId="48133" r:id="rId7" name="Check Box 5">
              <controlPr defaultSize="0" autoFill="0" autoLine="0" autoPict="0">
                <anchor moveWithCells="1">
                  <from>
                    <xdr:col>6</xdr:col>
                    <xdr:colOff>9525</xdr:colOff>
                    <xdr:row>4</xdr:row>
                    <xdr:rowOff>552450</xdr:rowOff>
                  </from>
                  <to>
                    <xdr:col>6</xdr:col>
                    <xdr:colOff>295275</xdr:colOff>
                    <xdr:row>6</xdr:row>
                    <xdr:rowOff>19050</xdr:rowOff>
                  </to>
                </anchor>
              </controlPr>
            </control>
          </mc:Choice>
        </mc:AlternateContent>
        <mc:AlternateContent xmlns:mc="http://schemas.openxmlformats.org/markup-compatibility/2006">
          <mc:Choice Requires="x14">
            <control shapeId="48134" r:id="rId8" name="Check Box 6">
              <controlPr defaultSize="0" autoFill="0" autoLine="0" autoPict="0">
                <anchor moveWithCells="1">
                  <from>
                    <xdr:col>6</xdr:col>
                    <xdr:colOff>9525</xdr:colOff>
                    <xdr:row>5</xdr:row>
                    <xdr:rowOff>180975</xdr:rowOff>
                  </from>
                  <to>
                    <xdr:col>6</xdr:col>
                    <xdr:colOff>295275</xdr:colOff>
                    <xdr:row>7</xdr:row>
                    <xdr:rowOff>28575</xdr:rowOff>
                  </to>
                </anchor>
              </controlPr>
            </control>
          </mc:Choice>
        </mc:AlternateContent>
        <mc:AlternateContent xmlns:mc="http://schemas.openxmlformats.org/markup-compatibility/2006">
          <mc:Choice Requires="x14">
            <control shapeId="48135" r:id="rId9" name="Check Box 7">
              <controlPr defaultSize="0" autoFill="0" autoLine="0" autoPict="0">
                <anchor moveWithCells="1">
                  <from>
                    <xdr:col>8</xdr:col>
                    <xdr:colOff>9525</xdr:colOff>
                    <xdr:row>4</xdr:row>
                    <xdr:rowOff>552450</xdr:rowOff>
                  </from>
                  <to>
                    <xdr:col>8</xdr:col>
                    <xdr:colOff>295275</xdr:colOff>
                    <xdr:row>6</xdr:row>
                    <xdr:rowOff>19050</xdr:rowOff>
                  </to>
                </anchor>
              </controlPr>
            </control>
          </mc:Choice>
        </mc:AlternateContent>
        <mc:AlternateContent xmlns:mc="http://schemas.openxmlformats.org/markup-compatibility/2006">
          <mc:Choice Requires="x14">
            <control shapeId="48136" r:id="rId10" name="Check Box 8">
              <controlPr defaultSize="0" autoFill="0" autoLine="0" autoPict="0">
                <anchor moveWithCells="1">
                  <from>
                    <xdr:col>8</xdr:col>
                    <xdr:colOff>9525</xdr:colOff>
                    <xdr:row>5</xdr:row>
                    <xdr:rowOff>180975</xdr:rowOff>
                  </from>
                  <to>
                    <xdr:col>8</xdr:col>
                    <xdr:colOff>295275</xdr:colOff>
                    <xdr:row>7</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
  <sheetViews>
    <sheetView zoomScale="80" zoomScaleNormal="80" workbookViewId="0">
      <selection activeCell="H6" sqref="H6"/>
    </sheetView>
  </sheetViews>
  <sheetFormatPr defaultColWidth="71.85546875" defaultRowHeight="15"/>
  <cols>
    <col min="1" max="1" width="19.42578125" style="88" bestFit="1" customWidth="1"/>
    <col min="2" max="2" width="16.140625" style="88" bestFit="1" customWidth="1"/>
    <col min="3" max="3" width="15.42578125" style="88" bestFit="1" customWidth="1"/>
    <col min="4" max="4" width="16.140625" style="88" bestFit="1" customWidth="1"/>
    <col min="5" max="5" width="15.42578125" style="88" bestFit="1" customWidth="1"/>
    <col min="6" max="6" width="16.140625" style="88" bestFit="1" customWidth="1"/>
    <col min="7" max="7" width="15.42578125" style="88" bestFit="1" customWidth="1"/>
    <col min="8" max="8" width="16.140625" style="88" bestFit="1" customWidth="1"/>
    <col min="9" max="9" width="15.42578125" style="88" bestFit="1" customWidth="1"/>
    <col min="10" max="16384" width="71.85546875" style="88"/>
  </cols>
  <sheetData>
    <row r="1" spans="1:13" ht="18">
      <c r="A1" s="210" t="s">
        <v>980</v>
      </c>
      <c r="B1" s="210"/>
      <c r="C1" s="210"/>
      <c r="D1" s="210"/>
      <c r="E1" s="210"/>
      <c r="F1" s="210"/>
    </row>
    <row r="2" spans="1:13" s="78" customFormat="1" ht="15.75">
      <c r="A2" s="209" t="s">
        <v>993</v>
      </c>
      <c r="B2" s="209"/>
      <c r="C2" s="209"/>
      <c r="D2" s="209"/>
      <c r="E2" s="209"/>
      <c r="F2" s="209"/>
      <c r="G2" s="209"/>
      <c r="H2" s="209"/>
      <c r="I2" s="209"/>
      <c r="J2" s="209"/>
      <c r="K2" s="209"/>
      <c r="L2" s="209"/>
      <c r="M2" s="209"/>
    </row>
    <row r="4" spans="1:13" s="78" customFormat="1" ht="15.75">
      <c r="A4" s="89"/>
      <c r="B4" s="211" t="s">
        <v>64</v>
      </c>
      <c r="C4" s="212"/>
      <c r="D4" s="211" t="s">
        <v>65</v>
      </c>
      <c r="E4" s="212"/>
      <c r="F4" s="211" t="s">
        <v>66</v>
      </c>
      <c r="G4" s="212"/>
      <c r="H4" s="211" t="s">
        <v>67</v>
      </c>
      <c r="I4" s="212"/>
    </row>
    <row r="5" spans="1:13" s="78" customFormat="1" ht="47.25">
      <c r="A5" s="55" t="s">
        <v>0</v>
      </c>
      <c r="B5" s="49" t="s">
        <v>1</v>
      </c>
      <c r="C5" s="50" t="s">
        <v>103</v>
      </c>
      <c r="D5" s="49" t="s">
        <v>1</v>
      </c>
      <c r="E5" s="50" t="s">
        <v>103</v>
      </c>
      <c r="F5" s="49" t="s">
        <v>1</v>
      </c>
      <c r="G5" s="50" t="s">
        <v>103</v>
      </c>
      <c r="H5" s="49" t="s">
        <v>1</v>
      </c>
      <c r="I5" s="50" t="s">
        <v>103</v>
      </c>
    </row>
    <row r="6" spans="1:13" s="78" customFormat="1" ht="15.75">
      <c r="A6" s="54" t="s">
        <v>237</v>
      </c>
      <c r="B6" s="77" t="s">
        <v>1046</v>
      </c>
      <c r="C6" s="90"/>
      <c r="D6" s="77" t="s">
        <v>1047</v>
      </c>
      <c r="E6" s="90"/>
      <c r="F6" s="77" t="s">
        <v>1048</v>
      </c>
      <c r="G6" s="90"/>
      <c r="H6" s="77" t="s">
        <v>1049</v>
      </c>
      <c r="I6" s="90"/>
    </row>
    <row r="7" spans="1:13" s="78" customFormat="1" ht="15.75">
      <c r="A7" s="51" t="s">
        <v>2</v>
      </c>
      <c r="B7" s="76" t="s">
        <v>229</v>
      </c>
      <c r="C7" s="91"/>
      <c r="D7" s="76" t="s">
        <v>229</v>
      </c>
      <c r="E7" s="91"/>
      <c r="F7" s="76" t="s">
        <v>226</v>
      </c>
      <c r="G7" s="91"/>
      <c r="H7" s="92" t="s">
        <v>277</v>
      </c>
      <c r="I7" s="91"/>
    </row>
    <row r="8" spans="1:13" s="78" customFormat="1" ht="15.75">
      <c r="A8" s="54" t="s">
        <v>273</v>
      </c>
      <c r="B8" s="77" t="s">
        <v>572</v>
      </c>
      <c r="C8" s="90"/>
      <c r="D8" s="77" t="s">
        <v>574</v>
      </c>
      <c r="E8" s="90"/>
      <c r="F8" s="77" t="s">
        <v>63</v>
      </c>
      <c r="G8" s="90"/>
      <c r="H8" s="77" t="s">
        <v>575</v>
      </c>
      <c r="I8" s="90"/>
    </row>
    <row r="9" spans="1:13" s="78" customFormat="1" ht="15.75">
      <c r="A9" s="54" t="s">
        <v>576</v>
      </c>
      <c r="B9" s="77" t="s">
        <v>77</v>
      </c>
      <c r="C9" s="90"/>
      <c r="D9" s="77" t="s">
        <v>577</v>
      </c>
      <c r="E9" s="90"/>
      <c r="F9" s="77" t="s">
        <v>44</v>
      </c>
      <c r="G9" s="90"/>
      <c r="H9" s="77" t="s">
        <v>58</v>
      </c>
      <c r="I9" s="90"/>
    </row>
    <row r="10" spans="1:13" s="78" customFormat="1" ht="15.75"/>
    <row r="11" spans="1:13" s="78" customFormat="1" ht="15.75"/>
    <row r="12" spans="1:13" s="78" customFormat="1" ht="15.75"/>
  </sheetData>
  <sheetProtection password="B2DF" sheet="1" objects="1" scenarios="1"/>
  <mergeCells count="6">
    <mergeCell ref="A1:F1"/>
    <mergeCell ref="A2:M2"/>
    <mergeCell ref="B4:C4"/>
    <mergeCell ref="D4:E4"/>
    <mergeCell ref="F4:G4"/>
    <mergeCell ref="H4:I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2</xdr:col>
                    <xdr:colOff>9525</xdr:colOff>
                    <xdr:row>6</xdr:row>
                    <xdr:rowOff>200025</xdr:rowOff>
                  </from>
                  <to>
                    <xdr:col>2</xdr:col>
                    <xdr:colOff>295275</xdr:colOff>
                    <xdr:row>8</xdr:row>
                    <xdr:rowOff>38100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2</xdr:col>
                    <xdr:colOff>9525</xdr:colOff>
                    <xdr:row>7</xdr:row>
                    <xdr:rowOff>180975</xdr:rowOff>
                  </from>
                  <to>
                    <xdr:col>2</xdr:col>
                    <xdr:colOff>295275</xdr:colOff>
                    <xdr:row>9</xdr:row>
                    <xdr:rowOff>28575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4</xdr:col>
                    <xdr:colOff>9525</xdr:colOff>
                    <xdr:row>6</xdr:row>
                    <xdr:rowOff>200025</xdr:rowOff>
                  </from>
                  <to>
                    <xdr:col>4</xdr:col>
                    <xdr:colOff>295275</xdr:colOff>
                    <xdr:row>8</xdr:row>
                    <xdr:rowOff>38100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4</xdr:col>
                    <xdr:colOff>9525</xdr:colOff>
                    <xdr:row>7</xdr:row>
                    <xdr:rowOff>180975</xdr:rowOff>
                  </from>
                  <to>
                    <xdr:col>4</xdr:col>
                    <xdr:colOff>295275</xdr:colOff>
                    <xdr:row>9</xdr:row>
                    <xdr:rowOff>28575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6</xdr:col>
                    <xdr:colOff>9525</xdr:colOff>
                    <xdr:row>6</xdr:row>
                    <xdr:rowOff>200025</xdr:rowOff>
                  </from>
                  <to>
                    <xdr:col>6</xdr:col>
                    <xdr:colOff>295275</xdr:colOff>
                    <xdr:row>8</xdr:row>
                    <xdr:rowOff>38100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6</xdr:col>
                    <xdr:colOff>9525</xdr:colOff>
                    <xdr:row>7</xdr:row>
                    <xdr:rowOff>180975</xdr:rowOff>
                  </from>
                  <to>
                    <xdr:col>6</xdr:col>
                    <xdr:colOff>295275</xdr:colOff>
                    <xdr:row>9</xdr:row>
                    <xdr:rowOff>28575</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8</xdr:col>
                    <xdr:colOff>9525</xdr:colOff>
                    <xdr:row>6</xdr:row>
                    <xdr:rowOff>200025</xdr:rowOff>
                  </from>
                  <to>
                    <xdr:col>8</xdr:col>
                    <xdr:colOff>295275</xdr:colOff>
                    <xdr:row>8</xdr:row>
                    <xdr:rowOff>38100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8</xdr:col>
                    <xdr:colOff>9525</xdr:colOff>
                    <xdr:row>7</xdr:row>
                    <xdr:rowOff>180975</xdr:rowOff>
                  </from>
                  <to>
                    <xdr:col>8</xdr:col>
                    <xdr:colOff>295275</xdr:colOff>
                    <xdr:row>9</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zoomScale="80" zoomScaleNormal="80" workbookViewId="0">
      <selection activeCell="I7" sqref="I7"/>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6.140625" style="1" bestFit="1" customWidth="1"/>
    <col min="11" max="11" width="15.28515625" style="1" bestFit="1" customWidth="1"/>
    <col min="12" max="12" width="16.140625" style="1" bestFit="1" customWidth="1"/>
    <col min="13" max="13" width="15.28515625" style="1" bestFit="1" customWidth="1"/>
    <col min="14" max="16384" width="9.140625" style="1"/>
  </cols>
  <sheetData>
    <row r="1" spans="1:13" ht="18">
      <c r="A1" s="210" t="s">
        <v>981</v>
      </c>
      <c r="B1" s="210"/>
      <c r="C1" s="210"/>
      <c r="D1" s="210"/>
      <c r="E1" s="210"/>
      <c r="F1" s="210"/>
    </row>
    <row r="2" spans="1:13" s="2" customFormat="1" ht="15.75">
      <c r="A2" s="209" t="s">
        <v>578</v>
      </c>
      <c r="B2" s="209"/>
      <c r="C2" s="209"/>
      <c r="D2" s="209"/>
      <c r="E2" s="209"/>
      <c r="F2" s="209"/>
      <c r="G2" s="209"/>
      <c r="H2" s="209"/>
      <c r="I2" s="209"/>
      <c r="J2" s="209"/>
      <c r="K2" s="209"/>
      <c r="L2" s="209"/>
      <c r="M2" s="209"/>
    </row>
    <row r="3" spans="1:13">
      <c r="A3" s="40"/>
      <c r="B3" s="40"/>
      <c r="C3" s="40"/>
      <c r="D3" s="40"/>
      <c r="E3" s="40"/>
      <c r="F3" s="40"/>
      <c r="G3" s="40"/>
      <c r="H3" s="40"/>
      <c r="I3" s="40"/>
      <c r="J3" s="40"/>
    </row>
    <row r="4" spans="1:13" s="2" customFormat="1" ht="15.75">
      <c r="A4" s="89"/>
      <c r="B4" s="211" t="s">
        <v>64</v>
      </c>
      <c r="C4" s="212"/>
      <c r="D4" s="211" t="s">
        <v>579</v>
      </c>
      <c r="E4" s="212"/>
      <c r="F4" s="211" t="s">
        <v>66</v>
      </c>
      <c r="G4" s="212"/>
      <c r="H4" s="211" t="s">
        <v>67</v>
      </c>
      <c r="I4" s="212"/>
      <c r="J4" s="211" t="s">
        <v>75</v>
      </c>
      <c r="K4" s="212"/>
      <c r="L4" s="211" t="s">
        <v>580</v>
      </c>
      <c r="M4" s="212"/>
    </row>
    <row r="5" spans="1:13" s="2" customFormat="1" ht="47.25">
      <c r="A5" s="55" t="s">
        <v>555</v>
      </c>
      <c r="B5" s="49" t="s">
        <v>521</v>
      </c>
      <c r="C5" s="50" t="s">
        <v>522</v>
      </c>
      <c r="D5" s="49" t="s">
        <v>521</v>
      </c>
      <c r="E5" s="50" t="s">
        <v>522</v>
      </c>
      <c r="F5" s="49" t="s">
        <v>521</v>
      </c>
      <c r="G5" s="50" t="s">
        <v>522</v>
      </c>
      <c r="H5" s="49" t="s">
        <v>521</v>
      </c>
      <c r="I5" s="50" t="s">
        <v>522</v>
      </c>
      <c r="J5" s="49" t="s">
        <v>521</v>
      </c>
      <c r="K5" s="50" t="s">
        <v>522</v>
      </c>
      <c r="L5" s="49" t="s">
        <v>521</v>
      </c>
      <c r="M5" s="50" t="s">
        <v>522</v>
      </c>
    </row>
    <row r="6" spans="1:13" s="2" customFormat="1" ht="15.75">
      <c r="A6" s="93" t="s">
        <v>2</v>
      </c>
      <c r="B6" s="92" t="s">
        <v>581</v>
      </c>
      <c r="C6" s="94"/>
      <c r="D6" s="76" t="s">
        <v>582</v>
      </c>
      <c r="E6" s="94"/>
      <c r="F6" s="76" t="s">
        <v>583</v>
      </c>
      <c r="G6" s="94"/>
      <c r="H6" s="76" t="s">
        <v>585</v>
      </c>
      <c r="I6" s="94"/>
      <c r="J6" s="76" t="s">
        <v>586</v>
      </c>
      <c r="K6" s="94"/>
      <c r="L6" s="76" t="s">
        <v>587</v>
      </c>
      <c r="M6" s="94"/>
    </row>
    <row r="7" spans="1:13" s="2" customFormat="1" ht="15.75">
      <c r="A7" s="66" t="s">
        <v>588</v>
      </c>
      <c r="B7" s="77" t="s">
        <v>63</v>
      </c>
      <c r="C7" s="55"/>
      <c r="D7" s="77" t="s">
        <v>82</v>
      </c>
      <c r="E7" s="55"/>
      <c r="F7" s="77" t="s">
        <v>572</v>
      </c>
      <c r="G7" s="55"/>
      <c r="H7" s="77" t="s">
        <v>86</v>
      </c>
      <c r="I7" s="55"/>
      <c r="J7" s="77" t="s">
        <v>83</v>
      </c>
      <c r="K7" s="55"/>
      <c r="L7" s="77" t="s">
        <v>80</v>
      </c>
      <c r="M7" s="55"/>
    </row>
    <row r="8" spans="1:13" s="2" customFormat="1" ht="15.75">
      <c r="A8" s="66" t="s">
        <v>589</v>
      </c>
      <c r="B8" s="74" t="s">
        <v>63</v>
      </c>
      <c r="C8" s="55"/>
      <c r="D8" s="74" t="s">
        <v>82</v>
      </c>
      <c r="E8" s="55"/>
      <c r="F8" s="74" t="s">
        <v>572</v>
      </c>
      <c r="G8" s="55"/>
      <c r="H8" s="74" t="s">
        <v>87</v>
      </c>
      <c r="I8" s="55"/>
      <c r="J8" s="74" t="s">
        <v>84</v>
      </c>
      <c r="K8" s="55"/>
      <c r="L8" s="74" t="s">
        <v>81</v>
      </c>
      <c r="M8" s="55"/>
    </row>
    <row r="9" spans="1:13" s="2" customFormat="1" ht="15.75">
      <c r="A9" s="66" t="s">
        <v>590</v>
      </c>
      <c r="B9" s="74" t="s">
        <v>63</v>
      </c>
      <c r="C9" s="55"/>
      <c r="D9" s="74" t="s">
        <v>82</v>
      </c>
      <c r="E9" s="55"/>
      <c r="F9" s="74" t="s">
        <v>574</v>
      </c>
      <c r="G9" s="55"/>
      <c r="H9" s="74" t="s">
        <v>88</v>
      </c>
      <c r="I9" s="55"/>
      <c r="J9" s="74" t="s">
        <v>85</v>
      </c>
      <c r="K9" s="55"/>
      <c r="L9" s="74" t="s">
        <v>80</v>
      </c>
      <c r="M9" s="55"/>
    </row>
    <row r="10" spans="1:13" s="2" customFormat="1" ht="15.75"/>
  </sheetData>
  <sheetProtection password="B2DF" sheet="1" objects="1" scenarios="1"/>
  <mergeCells count="8">
    <mergeCell ref="A1:F1"/>
    <mergeCell ref="A2:M2"/>
    <mergeCell ref="B4:C4"/>
    <mergeCell ref="D4:E4"/>
    <mergeCell ref="F4:G4"/>
    <mergeCell ref="H4:I4"/>
    <mergeCell ref="J4:K4"/>
    <mergeCell ref="L4:M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xdr:col>
                    <xdr:colOff>9525</xdr:colOff>
                    <xdr:row>8</xdr:row>
                    <xdr:rowOff>0</xdr:rowOff>
                  </from>
                  <to>
                    <xdr:col>2</xdr:col>
                    <xdr:colOff>295275</xdr:colOff>
                    <xdr:row>9</xdr:row>
                    <xdr:rowOff>38100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4</xdr:col>
                    <xdr:colOff>9525</xdr:colOff>
                    <xdr:row>8</xdr:row>
                    <xdr:rowOff>0</xdr:rowOff>
                  </from>
                  <to>
                    <xdr:col>4</xdr:col>
                    <xdr:colOff>295275</xdr:colOff>
                    <xdr:row>9</xdr:row>
                    <xdr:rowOff>38100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6</xdr:col>
                    <xdr:colOff>9525</xdr:colOff>
                    <xdr:row>6</xdr:row>
                    <xdr:rowOff>180975</xdr:rowOff>
                  </from>
                  <to>
                    <xdr:col>6</xdr:col>
                    <xdr:colOff>295275</xdr:colOff>
                    <xdr:row>8</xdr:row>
                    <xdr:rowOff>47625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6</xdr:col>
                    <xdr:colOff>9525</xdr:colOff>
                    <xdr:row>8</xdr:row>
                    <xdr:rowOff>0</xdr:rowOff>
                  </from>
                  <to>
                    <xdr:col>6</xdr:col>
                    <xdr:colOff>295275</xdr:colOff>
                    <xdr:row>9</xdr:row>
                    <xdr:rowOff>38100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8</xdr:col>
                    <xdr:colOff>9525</xdr:colOff>
                    <xdr:row>6</xdr:row>
                    <xdr:rowOff>180975</xdr:rowOff>
                  </from>
                  <to>
                    <xdr:col>8</xdr:col>
                    <xdr:colOff>295275</xdr:colOff>
                    <xdr:row>8</xdr:row>
                    <xdr:rowOff>47625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8</xdr:col>
                    <xdr:colOff>9525</xdr:colOff>
                    <xdr:row>8</xdr:row>
                    <xdr:rowOff>0</xdr:rowOff>
                  </from>
                  <to>
                    <xdr:col>8</xdr:col>
                    <xdr:colOff>295275</xdr:colOff>
                    <xdr:row>9</xdr:row>
                    <xdr:rowOff>38100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10</xdr:col>
                    <xdr:colOff>9525</xdr:colOff>
                    <xdr:row>6</xdr:row>
                    <xdr:rowOff>180975</xdr:rowOff>
                  </from>
                  <to>
                    <xdr:col>10</xdr:col>
                    <xdr:colOff>295275</xdr:colOff>
                    <xdr:row>8</xdr:row>
                    <xdr:rowOff>47625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10</xdr:col>
                    <xdr:colOff>9525</xdr:colOff>
                    <xdr:row>8</xdr:row>
                    <xdr:rowOff>0</xdr:rowOff>
                  </from>
                  <to>
                    <xdr:col>10</xdr:col>
                    <xdr:colOff>295275</xdr:colOff>
                    <xdr:row>9</xdr:row>
                    <xdr:rowOff>38100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12</xdr:col>
                    <xdr:colOff>9525</xdr:colOff>
                    <xdr:row>6</xdr:row>
                    <xdr:rowOff>180975</xdr:rowOff>
                  </from>
                  <to>
                    <xdr:col>12</xdr:col>
                    <xdr:colOff>295275</xdr:colOff>
                    <xdr:row>8</xdr:row>
                    <xdr:rowOff>47625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12</xdr:col>
                    <xdr:colOff>9525</xdr:colOff>
                    <xdr:row>8</xdr:row>
                    <xdr:rowOff>0</xdr:rowOff>
                  </from>
                  <to>
                    <xdr:col>12</xdr:col>
                    <xdr:colOff>295275</xdr:colOff>
                    <xdr:row>9</xdr:row>
                    <xdr:rowOff>38100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8</xdr:col>
                    <xdr:colOff>9525</xdr:colOff>
                    <xdr:row>5</xdr:row>
                    <xdr:rowOff>180975</xdr:rowOff>
                  </from>
                  <to>
                    <xdr:col>8</xdr:col>
                    <xdr:colOff>295275</xdr:colOff>
                    <xdr:row>7</xdr:row>
                    <xdr:rowOff>47625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10</xdr:col>
                    <xdr:colOff>9525</xdr:colOff>
                    <xdr:row>5</xdr:row>
                    <xdr:rowOff>180975</xdr:rowOff>
                  </from>
                  <to>
                    <xdr:col>10</xdr:col>
                    <xdr:colOff>295275</xdr:colOff>
                    <xdr:row>7</xdr:row>
                    <xdr:rowOff>47625</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12</xdr:col>
                    <xdr:colOff>9525</xdr:colOff>
                    <xdr:row>5</xdr:row>
                    <xdr:rowOff>180975</xdr:rowOff>
                  </from>
                  <to>
                    <xdr:col>12</xdr:col>
                    <xdr:colOff>295275</xdr:colOff>
                    <xdr:row>7</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0" zoomScaleNormal="80" workbookViewId="0">
      <selection activeCell="G6" sqref="G6"/>
    </sheetView>
  </sheetViews>
  <sheetFormatPr defaultRowHeight="16.5"/>
  <cols>
    <col min="1" max="1" width="25.5703125" style="1" bestFit="1" customWidth="1"/>
    <col min="2" max="2" width="18.5703125" style="1" bestFit="1" customWidth="1"/>
    <col min="3" max="3" width="15.28515625" style="1" bestFit="1" customWidth="1"/>
    <col min="4" max="4" width="18.5703125" style="1" bestFit="1" customWidth="1"/>
    <col min="5" max="5" width="15.28515625" style="1" bestFit="1" customWidth="1"/>
    <col min="6" max="6" width="18.5703125" style="1" bestFit="1" customWidth="1"/>
    <col min="7" max="7" width="15.28515625" style="1" bestFit="1" customWidth="1"/>
    <col min="8" max="8" width="18.5703125" style="1" bestFit="1" customWidth="1"/>
    <col min="9" max="9" width="15.28515625" style="1" bestFit="1" customWidth="1"/>
    <col min="10" max="16384" width="9.140625" style="1"/>
  </cols>
  <sheetData>
    <row r="1" spans="1:13" ht="18">
      <c r="A1" s="210" t="s">
        <v>982</v>
      </c>
      <c r="B1" s="210"/>
      <c r="C1" s="210"/>
      <c r="D1" s="210"/>
      <c r="E1" s="210"/>
      <c r="F1" s="210"/>
    </row>
    <row r="2" spans="1:13" s="2" customFormat="1" ht="15.75">
      <c r="A2" s="209" t="s">
        <v>308</v>
      </c>
      <c r="B2" s="209"/>
      <c r="C2" s="209"/>
      <c r="D2" s="209"/>
      <c r="E2" s="209"/>
      <c r="F2" s="209"/>
      <c r="G2" s="209"/>
      <c r="H2" s="209"/>
      <c r="I2" s="209"/>
      <c r="J2" s="209"/>
      <c r="K2" s="209"/>
      <c r="L2" s="209"/>
      <c r="M2" s="209"/>
    </row>
    <row r="3" spans="1:13">
      <c r="A3" s="40"/>
      <c r="B3" s="40"/>
      <c r="C3" s="40"/>
      <c r="D3" s="40"/>
      <c r="E3" s="40"/>
      <c r="F3" s="40"/>
      <c r="G3" s="40"/>
      <c r="H3" s="40"/>
      <c r="I3" s="40"/>
      <c r="J3" s="40"/>
    </row>
    <row r="4" spans="1:13" s="2" customFormat="1" ht="15.75">
      <c r="A4" s="89"/>
      <c r="B4" s="211" t="s">
        <v>591</v>
      </c>
      <c r="C4" s="212"/>
      <c r="D4" s="211" t="s">
        <v>65</v>
      </c>
      <c r="E4" s="212"/>
      <c r="F4" s="211" t="s">
        <v>592</v>
      </c>
      <c r="G4" s="212"/>
      <c r="H4" s="211" t="s">
        <v>67</v>
      </c>
      <c r="I4" s="212"/>
    </row>
    <row r="5" spans="1:13" s="2" customFormat="1" ht="47.25">
      <c r="A5" s="55" t="s">
        <v>0</v>
      </c>
      <c r="B5" s="49" t="s">
        <v>593</v>
      </c>
      <c r="C5" s="50" t="s">
        <v>522</v>
      </c>
      <c r="D5" s="49" t="s">
        <v>562</v>
      </c>
      <c r="E5" s="50" t="s">
        <v>522</v>
      </c>
      <c r="F5" s="49" t="s">
        <v>521</v>
      </c>
      <c r="G5" s="50" t="s">
        <v>522</v>
      </c>
      <c r="H5" s="49" t="s">
        <v>1</v>
      </c>
      <c r="I5" s="50" t="s">
        <v>567</v>
      </c>
    </row>
    <row r="6" spans="1:13" s="2" customFormat="1" ht="15.75">
      <c r="A6" s="93" t="s">
        <v>2</v>
      </c>
      <c r="B6" s="52" t="s">
        <v>226</v>
      </c>
      <c r="C6" s="94"/>
      <c r="D6" s="76" t="s">
        <v>594</v>
      </c>
      <c r="E6" s="94"/>
      <c r="F6" s="76" t="s">
        <v>584</v>
      </c>
      <c r="G6" s="94"/>
      <c r="H6" s="84" t="s">
        <v>238</v>
      </c>
      <c r="I6" s="94"/>
    </row>
    <row r="7" spans="1:13" s="2" customFormat="1" ht="15.75">
      <c r="A7" s="95" t="s">
        <v>595</v>
      </c>
      <c r="B7" s="74" t="str">
        <f>"18-03-26T10:03:33"</f>
        <v>18-03-26T10:03:33</v>
      </c>
      <c r="C7" s="55"/>
      <c r="D7" s="74" t="str">
        <f>"18-03-26T10:03:44"</f>
        <v>18-03-26T10:03:44</v>
      </c>
      <c r="E7" s="55"/>
      <c r="F7" s="74" t="str">
        <f>"18-03-26T14:45:10"</f>
        <v>18-03-26T14:45:10</v>
      </c>
      <c r="G7" s="55"/>
      <c r="H7" s="74" t="str">
        <f>"18-03-26T10:03:17"</f>
        <v>18-03-26T10:03:17</v>
      </c>
      <c r="I7" s="55"/>
    </row>
    <row r="8" spans="1:13" s="2" customFormat="1" ht="15.75">
      <c r="A8" s="95" t="s">
        <v>596</v>
      </c>
      <c r="B8" s="74" t="str">
        <f>"18-03-26T10:08:33"</f>
        <v>18-03-26T10:08:33</v>
      </c>
      <c r="C8" s="55"/>
      <c r="D8" s="74" t="str">
        <f>"18-03-26T10:08:44"</f>
        <v>18-03-26T10:08:44</v>
      </c>
      <c r="E8" s="55"/>
      <c r="F8" s="74" t="str">
        <f>"18-03-26T14:50:10"</f>
        <v>18-03-26T14:50:10</v>
      </c>
      <c r="G8" s="55"/>
      <c r="H8" s="74" t="str">
        <f>"18-03-26T10:08:17"</f>
        <v>18-03-26T10:08:17</v>
      </c>
      <c r="I8" s="55"/>
    </row>
    <row r="9" spans="1:13" s="2" customFormat="1" ht="15.75">
      <c r="A9" s="66" t="s">
        <v>597</v>
      </c>
      <c r="B9" s="77" t="s">
        <v>599</v>
      </c>
      <c r="C9" s="55"/>
      <c r="D9" s="74" t="s">
        <v>600</v>
      </c>
      <c r="E9" s="55"/>
      <c r="F9" s="74" t="s">
        <v>601</v>
      </c>
      <c r="G9" s="55"/>
      <c r="H9" s="74" t="s">
        <v>602</v>
      </c>
      <c r="I9" s="55"/>
      <c r="J9" s="65"/>
    </row>
    <row r="10" spans="1:13" s="2" customFormat="1" ht="15.75">
      <c r="A10" s="66" t="s">
        <v>603</v>
      </c>
      <c r="B10" s="77" t="s">
        <v>598</v>
      </c>
      <c r="C10" s="55"/>
      <c r="D10" s="77" t="s">
        <v>90</v>
      </c>
      <c r="E10" s="55"/>
      <c r="F10" s="74" t="s">
        <v>604</v>
      </c>
      <c r="G10" s="55"/>
      <c r="H10" s="74" t="s">
        <v>605</v>
      </c>
      <c r="I10" s="55"/>
    </row>
    <row r="11" spans="1:13" s="2" customFormat="1" ht="15.75">
      <c r="A11" s="66" t="s">
        <v>606</v>
      </c>
      <c r="B11" s="77" t="s">
        <v>89</v>
      </c>
      <c r="C11" s="55"/>
      <c r="D11" s="77" t="s">
        <v>91</v>
      </c>
      <c r="E11" s="55"/>
      <c r="F11" s="77" t="s">
        <v>607</v>
      </c>
      <c r="G11" s="55"/>
      <c r="H11" s="77" t="s">
        <v>608</v>
      </c>
      <c r="I11" s="55"/>
    </row>
  </sheetData>
  <sheetProtection password="B2DF" sheet="1" objects="1" scenarios="1"/>
  <mergeCells count="6">
    <mergeCell ref="A1:F1"/>
    <mergeCell ref="A2:M2"/>
    <mergeCell ref="B4:C4"/>
    <mergeCell ref="D4:E4"/>
    <mergeCell ref="F4:G4"/>
    <mergeCell ref="H4:I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2</xdr:col>
                    <xdr:colOff>9525</xdr:colOff>
                    <xdr:row>8</xdr:row>
                    <xdr:rowOff>180975</xdr:rowOff>
                  </from>
                  <to>
                    <xdr:col>2</xdr:col>
                    <xdr:colOff>295275</xdr:colOff>
                    <xdr:row>10</xdr:row>
                    <xdr:rowOff>47625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2</xdr:col>
                    <xdr:colOff>9525</xdr:colOff>
                    <xdr:row>10</xdr:row>
                    <xdr:rowOff>0</xdr:rowOff>
                  </from>
                  <to>
                    <xdr:col>2</xdr:col>
                    <xdr:colOff>295275</xdr:colOff>
                    <xdr:row>11</xdr:row>
                    <xdr:rowOff>38100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4</xdr:col>
                    <xdr:colOff>9525</xdr:colOff>
                    <xdr:row>8</xdr:row>
                    <xdr:rowOff>180975</xdr:rowOff>
                  </from>
                  <to>
                    <xdr:col>4</xdr:col>
                    <xdr:colOff>295275</xdr:colOff>
                    <xdr:row>10</xdr:row>
                    <xdr:rowOff>47625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4</xdr:col>
                    <xdr:colOff>9525</xdr:colOff>
                    <xdr:row>10</xdr:row>
                    <xdr:rowOff>0</xdr:rowOff>
                  </from>
                  <to>
                    <xdr:col>4</xdr:col>
                    <xdr:colOff>295275</xdr:colOff>
                    <xdr:row>11</xdr:row>
                    <xdr:rowOff>38100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6</xdr:col>
                    <xdr:colOff>9525</xdr:colOff>
                    <xdr:row>8</xdr:row>
                    <xdr:rowOff>180975</xdr:rowOff>
                  </from>
                  <to>
                    <xdr:col>6</xdr:col>
                    <xdr:colOff>295275</xdr:colOff>
                    <xdr:row>10</xdr:row>
                    <xdr:rowOff>47625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6</xdr:col>
                    <xdr:colOff>9525</xdr:colOff>
                    <xdr:row>10</xdr:row>
                    <xdr:rowOff>0</xdr:rowOff>
                  </from>
                  <to>
                    <xdr:col>6</xdr:col>
                    <xdr:colOff>295275</xdr:colOff>
                    <xdr:row>11</xdr:row>
                    <xdr:rowOff>38100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8</xdr:col>
                    <xdr:colOff>9525</xdr:colOff>
                    <xdr:row>8</xdr:row>
                    <xdr:rowOff>180975</xdr:rowOff>
                  </from>
                  <to>
                    <xdr:col>8</xdr:col>
                    <xdr:colOff>295275</xdr:colOff>
                    <xdr:row>10</xdr:row>
                    <xdr:rowOff>47625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8</xdr:col>
                    <xdr:colOff>9525</xdr:colOff>
                    <xdr:row>10</xdr:row>
                    <xdr:rowOff>0</xdr:rowOff>
                  </from>
                  <to>
                    <xdr:col>8</xdr:col>
                    <xdr:colOff>295275</xdr:colOff>
                    <xdr:row>11</xdr:row>
                    <xdr:rowOff>38100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2</xdr:col>
                    <xdr:colOff>9525</xdr:colOff>
                    <xdr:row>7</xdr:row>
                    <xdr:rowOff>180975</xdr:rowOff>
                  </from>
                  <to>
                    <xdr:col>2</xdr:col>
                    <xdr:colOff>295275</xdr:colOff>
                    <xdr:row>9</xdr:row>
                    <xdr:rowOff>47625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4</xdr:col>
                    <xdr:colOff>9525</xdr:colOff>
                    <xdr:row>7</xdr:row>
                    <xdr:rowOff>180975</xdr:rowOff>
                  </from>
                  <to>
                    <xdr:col>4</xdr:col>
                    <xdr:colOff>295275</xdr:colOff>
                    <xdr:row>9</xdr:row>
                    <xdr:rowOff>47625</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6</xdr:col>
                    <xdr:colOff>9525</xdr:colOff>
                    <xdr:row>6</xdr:row>
                    <xdr:rowOff>180975</xdr:rowOff>
                  </from>
                  <to>
                    <xdr:col>6</xdr:col>
                    <xdr:colOff>295275</xdr:colOff>
                    <xdr:row>8</xdr:row>
                    <xdr:rowOff>47625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6</xdr:col>
                    <xdr:colOff>9525</xdr:colOff>
                    <xdr:row>7</xdr:row>
                    <xdr:rowOff>180975</xdr:rowOff>
                  </from>
                  <to>
                    <xdr:col>6</xdr:col>
                    <xdr:colOff>295275</xdr:colOff>
                    <xdr:row>9</xdr:row>
                    <xdr:rowOff>47625</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8</xdr:col>
                    <xdr:colOff>9525</xdr:colOff>
                    <xdr:row>5</xdr:row>
                    <xdr:rowOff>180975</xdr:rowOff>
                  </from>
                  <to>
                    <xdr:col>8</xdr:col>
                    <xdr:colOff>295275</xdr:colOff>
                    <xdr:row>7</xdr:row>
                    <xdr:rowOff>47625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8</xdr:col>
                    <xdr:colOff>9525</xdr:colOff>
                    <xdr:row>6</xdr:row>
                    <xdr:rowOff>180975</xdr:rowOff>
                  </from>
                  <to>
                    <xdr:col>8</xdr:col>
                    <xdr:colOff>295275</xdr:colOff>
                    <xdr:row>8</xdr:row>
                    <xdr:rowOff>47625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8</xdr:col>
                    <xdr:colOff>9525</xdr:colOff>
                    <xdr:row>7</xdr:row>
                    <xdr:rowOff>180975</xdr:rowOff>
                  </from>
                  <to>
                    <xdr:col>8</xdr:col>
                    <xdr:colOff>295275</xdr:colOff>
                    <xdr:row>9</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80" zoomScaleNormal="80" workbookViewId="0">
      <selection activeCell="G15" sqref="G15"/>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8.5703125" style="1" bestFit="1" customWidth="1"/>
    <col min="11" max="11" width="15.28515625" style="1" bestFit="1" customWidth="1"/>
    <col min="12" max="12" width="16.140625" style="1" bestFit="1" customWidth="1"/>
    <col min="13" max="13" width="15.28515625" style="1" bestFit="1" customWidth="1"/>
    <col min="14" max="16384" width="9.140625" style="1"/>
  </cols>
  <sheetData>
    <row r="1" spans="1:13" ht="18">
      <c r="A1" s="210" t="s">
        <v>983</v>
      </c>
      <c r="B1" s="210"/>
      <c r="C1" s="210"/>
      <c r="D1" s="210"/>
      <c r="E1" s="210"/>
      <c r="F1" s="210"/>
    </row>
    <row r="2" spans="1:13" s="2" customFormat="1" ht="15.75">
      <c r="A2" s="209" t="s">
        <v>609</v>
      </c>
      <c r="B2" s="209"/>
      <c r="C2" s="209"/>
      <c r="D2" s="209"/>
      <c r="E2" s="209"/>
      <c r="F2" s="209"/>
      <c r="G2" s="209"/>
      <c r="H2" s="209"/>
      <c r="I2" s="209"/>
      <c r="J2" s="209"/>
      <c r="K2" s="209"/>
      <c r="L2" s="209"/>
      <c r="M2" s="209"/>
    </row>
    <row r="3" spans="1:13">
      <c r="A3" s="40"/>
      <c r="B3" s="40"/>
      <c r="C3" s="40"/>
      <c r="D3" s="40"/>
      <c r="E3" s="40"/>
      <c r="F3" s="40"/>
      <c r="G3" s="40"/>
      <c r="H3" s="40"/>
      <c r="I3" s="40"/>
      <c r="J3" s="40"/>
    </row>
    <row r="4" spans="1:13" s="2" customFormat="1" ht="15.75">
      <c r="A4" s="89"/>
      <c r="B4" s="211" t="s">
        <v>610</v>
      </c>
      <c r="C4" s="212"/>
      <c r="D4" s="211" t="s">
        <v>65</v>
      </c>
      <c r="E4" s="212"/>
      <c r="F4" s="211" t="s">
        <v>66</v>
      </c>
      <c r="G4" s="212"/>
      <c r="H4" s="211" t="s">
        <v>67</v>
      </c>
      <c r="I4" s="212"/>
      <c r="J4" s="211" t="s">
        <v>75</v>
      </c>
      <c r="K4" s="212"/>
    </row>
    <row r="5" spans="1:13" s="2" customFormat="1" ht="47.25">
      <c r="A5" s="55" t="s">
        <v>611</v>
      </c>
      <c r="B5" s="49" t="s">
        <v>612</v>
      </c>
      <c r="C5" s="50" t="s">
        <v>103</v>
      </c>
      <c r="D5" s="49" t="s">
        <v>613</v>
      </c>
      <c r="E5" s="50" t="s">
        <v>614</v>
      </c>
      <c r="F5" s="49" t="s">
        <v>1</v>
      </c>
      <c r="G5" s="50" t="s">
        <v>615</v>
      </c>
      <c r="H5" s="49" t="s">
        <v>1</v>
      </c>
      <c r="I5" s="50" t="s">
        <v>103</v>
      </c>
      <c r="J5" s="49" t="s">
        <v>593</v>
      </c>
      <c r="K5" s="50" t="s">
        <v>616</v>
      </c>
    </row>
    <row r="6" spans="1:13" s="2" customFormat="1" ht="15.75">
      <c r="A6" s="93" t="s">
        <v>2</v>
      </c>
      <c r="B6" s="52" t="s">
        <v>582</v>
      </c>
      <c r="C6" s="94"/>
      <c r="D6" s="76" t="s">
        <v>227</v>
      </c>
      <c r="E6" s="94"/>
      <c r="F6" s="76" t="s">
        <v>617</v>
      </c>
      <c r="G6" s="94"/>
      <c r="H6" s="76" t="s">
        <v>618</v>
      </c>
      <c r="I6" s="94"/>
      <c r="J6" s="76" t="s">
        <v>619</v>
      </c>
      <c r="K6" s="94"/>
    </row>
    <row r="7" spans="1:13" s="2" customFormat="1" ht="15.75">
      <c r="A7" s="95" t="s">
        <v>240</v>
      </c>
      <c r="B7" s="77" t="s">
        <v>58</v>
      </c>
      <c r="C7" s="55"/>
      <c r="D7" s="77" t="s">
        <v>620</v>
      </c>
      <c r="E7" s="55"/>
      <c r="F7" s="77" t="s">
        <v>621</v>
      </c>
      <c r="G7" s="55"/>
      <c r="H7" s="77" t="s">
        <v>622</v>
      </c>
      <c r="I7" s="55"/>
      <c r="J7" s="77" t="s">
        <v>623</v>
      </c>
      <c r="K7" s="55"/>
    </row>
    <row r="8" spans="1:13" s="2" customFormat="1" ht="15.75">
      <c r="A8" s="95" t="s">
        <v>241</v>
      </c>
      <c r="B8" s="77" t="s">
        <v>242</v>
      </c>
      <c r="C8" s="55"/>
      <c r="D8" s="77" t="s">
        <v>624</v>
      </c>
      <c r="E8" s="55"/>
      <c r="F8" s="77" t="s">
        <v>625</v>
      </c>
      <c r="G8" s="55"/>
      <c r="H8" s="77" t="s">
        <v>626</v>
      </c>
      <c r="I8" s="55"/>
      <c r="J8" s="77" t="s">
        <v>627</v>
      </c>
      <c r="K8" s="55"/>
    </row>
    <row r="9" spans="1:13" s="2" customFormat="1" ht="15.75">
      <c r="A9" s="66" t="s">
        <v>243</v>
      </c>
      <c r="B9" s="77" t="s">
        <v>82</v>
      </c>
      <c r="C9" s="55"/>
      <c r="D9" s="77" t="s">
        <v>566</v>
      </c>
      <c r="E9" s="55"/>
      <c r="F9" s="77" t="s">
        <v>628</v>
      </c>
      <c r="G9" s="55"/>
      <c r="H9" s="77" t="s">
        <v>573</v>
      </c>
      <c r="I9" s="55"/>
      <c r="J9" s="77" t="s">
        <v>80</v>
      </c>
      <c r="K9" s="55"/>
    </row>
    <row r="10" spans="1:13" s="2" customFormat="1" ht="15.75">
      <c r="A10" s="66" t="s">
        <v>244</v>
      </c>
      <c r="B10" s="74" t="s">
        <v>82</v>
      </c>
      <c r="C10" s="55"/>
      <c r="D10" s="74" t="s">
        <v>629</v>
      </c>
      <c r="E10" s="55"/>
      <c r="F10" s="74" t="s">
        <v>630</v>
      </c>
      <c r="G10" s="55"/>
      <c r="H10" s="74" t="s">
        <v>631</v>
      </c>
      <c r="I10" s="55"/>
      <c r="J10" s="74" t="s">
        <v>80</v>
      </c>
      <c r="K10" s="55"/>
    </row>
    <row r="11" spans="1:13" s="2" customFormat="1" ht="15.75">
      <c r="A11" s="66" t="s">
        <v>245</v>
      </c>
      <c r="B11" s="74" t="s">
        <v>82</v>
      </c>
      <c r="C11" s="55"/>
      <c r="D11" s="77" t="s">
        <v>632</v>
      </c>
      <c r="E11" s="55"/>
      <c r="F11" s="74" t="s">
        <v>633</v>
      </c>
      <c r="G11" s="55"/>
      <c r="H11" s="74" t="s">
        <v>573</v>
      </c>
      <c r="I11" s="55"/>
      <c r="J11" s="74" t="s">
        <v>80</v>
      </c>
      <c r="K11" s="55"/>
    </row>
    <row r="12" spans="1:13" s="2" customFormat="1" ht="15.75">
      <c r="A12" s="66" t="s">
        <v>246</v>
      </c>
      <c r="B12" s="55" t="s">
        <v>44</v>
      </c>
      <c r="C12" s="55"/>
      <c r="D12" s="55" t="s">
        <v>44</v>
      </c>
      <c r="E12" s="55"/>
      <c r="F12" s="55" t="s">
        <v>634</v>
      </c>
      <c r="G12" s="55"/>
      <c r="H12" s="55" t="s">
        <v>622</v>
      </c>
      <c r="I12" s="55"/>
      <c r="J12" s="55" t="s">
        <v>635</v>
      </c>
      <c r="K12" s="55"/>
    </row>
    <row r="13" spans="1:13" s="2" customFormat="1" ht="15.75">
      <c r="A13" s="66" t="s">
        <v>247</v>
      </c>
      <c r="B13" s="75" t="s">
        <v>636</v>
      </c>
      <c r="C13" s="55"/>
      <c r="D13" s="75" t="s">
        <v>248</v>
      </c>
      <c r="E13" s="55"/>
      <c r="F13" s="75" t="s">
        <v>637</v>
      </c>
      <c r="G13" s="55"/>
      <c r="H13" s="75" t="s">
        <v>638</v>
      </c>
      <c r="I13" s="55"/>
      <c r="J13" s="75" t="s">
        <v>639</v>
      </c>
      <c r="K13" s="55"/>
    </row>
    <row r="14" spans="1:13" s="2" customFormat="1" ht="15.75"/>
    <row r="15" spans="1:13" s="2" customFormat="1" ht="15.75"/>
    <row r="16" spans="1:13" s="2" customFormat="1" ht="15.75"/>
  </sheetData>
  <sheetProtection password="B2DF" sheet="1" objects="1" scenarios="1"/>
  <mergeCells count="7">
    <mergeCell ref="A1:F1"/>
    <mergeCell ref="A2:M2"/>
    <mergeCell ref="B4:C4"/>
    <mergeCell ref="D4:E4"/>
    <mergeCell ref="F4:G4"/>
    <mergeCell ref="H4:I4"/>
    <mergeCell ref="J4:K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2</xdr:col>
                    <xdr:colOff>9525</xdr:colOff>
                    <xdr:row>8</xdr:row>
                    <xdr:rowOff>180975</xdr:rowOff>
                  </from>
                  <to>
                    <xdr:col>2</xdr:col>
                    <xdr:colOff>295275</xdr:colOff>
                    <xdr:row>10</xdr:row>
                    <xdr:rowOff>47625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2</xdr:col>
                    <xdr:colOff>9525</xdr:colOff>
                    <xdr:row>10</xdr:row>
                    <xdr:rowOff>0</xdr:rowOff>
                  </from>
                  <to>
                    <xdr:col>2</xdr:col>
                    <xdr:colOff>295275</xdr:colOff>
                    <xdr:row>11</xdr:row>
                    <xdr:rowOff>38100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4</xdr:col>
                    <xdr:colOff>9525</xdr:colOff>
                    <xdr:row>8</xdr:row>
                    <xdr:rowOff>180975</xdr:rowOff>
                  </from>
                  <to>
                    <xdr:col>4</xdr:col>
                    <xdr:colOff>295275</xdr:colOff>
                    <xdr:row>10</xdr:row>
                    <xdr:rowOff>47625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4</xdr:col>
                    <xdr:colOff>9525</xdr:colOff>
                    <xdr:row>10</xdr:row>
                    <xdr:rowOff>0</xdr:rowOff>
                  </from>
                  <to>
                    <xdr:col>4</xdr:col>
                    <xdr:colOff>295275</xdr:colOff>
                    <xdr:row>11</xdr:row>
                    <xdr:rowOff>38100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6</xdr:col>
                    <xdr:colOff>9525</xdr:colOff>
                    <xdr:row>8</xdr:row>
                    <xdr:rowOff>180975</xdr:rowOff>
                  </from>
                  <to>
                    <xdr:col>6</xdr:col>
                    <xdr:colOff>295275</xdr:colOff>
                    <xdr:row>10</xdr:row>
                    <xdr:rowOff>47625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6</xdr:col>
                    <xdr:colOff>9525</xdr:colOff>
                    <xdr:row>10</xdr:row>
                    <xdr:rowOff>0</xdr:rowOff>
                  </from>
                  <to>
                    <xdr:col>6</xdr:col>
                    <xdr:colOff>295275</xdr:colOff>
                    <xdr:row>11</xdr:row>
                    <xdr:rowOff>38100</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8</xdr:col>
                    <xdr:colOff>9525</xdr:colOff>
                    <xdr:row>8</xdr:row>
                    <xdr:rowOff>180975</xdr:rowOff>
                  </from>
                  <to>
                    <xdr:col>8</xdr:col>
                    <xdr:colOff>295275</xdr:colOff>
                    <xdr:row>10</xdr:row>
                    <xdr:rowOff>47625</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8</xdr:col>
                    <xdr:colOff>9525</xdr:colOff>
                    <xdr:row>10</xdr:row>
                    <xdr:rowOff>0</xdr:rowOff>
                  </from>
                  <to>
                    <xdr:col>8</xdr:col>
                    <xdr:colOff>295275</xdr:colOff>
                    <xdr:row>11</xdr:row>
                    <xdr:rowOff>38100</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10</xdr:col>
                    <xdr:colOff>9525</xdr:colOff>
                    <xdr:row>8</xdr:row>
                    <xdr:rowOff>180975</xdr:rowOff>
                  </from>
                  <to>
                    <xdr:col>10</xdr:col>
                    <xdr:colOff>295275</xdr:colOff>
                    <xdr:row>10</xdr:row>
                    <xdr:rowOff>47625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10</xdr:col>
                    <xdr:colOff>9525</xdr:colOff>
                    <xdr:row>10</xdr:row>
                    <xdr:rowOff>0</xdr:rowOff>
                  </from>
                  <to>
                    <xdr:col>10</xdr:col>
                    <xdr:colOff>295275</xdr:colOff>
                    <xdr:row>11</xdr:row>
                    <xdr:rowOff>38100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2</xdr:col>
                    <xdr:colOff>9525</xdr:colOff>
                    <xdr:row>11</xdr:row>
                    <xdr:rowOff>0</xdr:rowOff>
                  </from>
                  <to>
                    <xdr:col>2</xdr:col>
                    <xdr:colOff>295275</xdr:colOff>
                    <xdr:row>12</xdr:row>
                    <xdr:rowOff>38100</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2</xdr:col>
                    <xdr:colOff>9525</xdr:colOff>
                    <xdr:row>11</xdr:row>
                    <xdr:rowOff>0</xdr:rowOff>
                  </from>
                  <to>
                    <xdr:col>2</xdr:col>
                    <xdr:colOff>295275</xdr:colOff>
                    <xdr:row>12</xdr:row>
                    <xdr:rowOff>38100</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2</xdr:col>
                    <xdr:colOff>9525</xdr:colOff>
                    <xdr:row>12</xdr:row>
                    <xdr:rowOff>0</xdr:rowOff>
                  </from>
                  <to>
                    <xdr:col>2</xdr:col>
                    <xdr:colOff>295275</xdr:colOff>
                    <xdr:row>13</xdr:row>
                    <xdr:rowOff>38100</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2</xdr:col>
                    <xdr:colOff>9525</xdr:colOff>
                    <xdr:row>7</xdr:row>
                    <xdr:rowOff>180975</xdr:rowOff>
                  </from>
                  <to>
                    <xdr:col>2</xdr:col>
                    <xdr:colOff>295275</xdr:colOff>
                    <xdr:row>9</xdr:row>
                    <xdr:rowOff>47625</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4</xdr:col>
                    <xdr:colOff>9525</xdr:colOff>
                    <xdr:row>11</xdr:row>
                    <xdr:rowOff>0</xdr:rowOff>
                  </from>
                  <to>
                    <xdr:col>4</xdr:col>
                    <xdr:colOff>295275</xdr:colOff>
                    <xdr:row>12</xdr:row>
                    <xdr:rowOff>38100</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4</xdr:col>
                    <xdr:colOff>9525</xdr:colOff>
                    <xdr:row>11</xdr:row>
                    <xdr:rowOff>0</xdr:rowOff>
                  </from>
                  <to>
                    <xdr:col>4</xdr:col>
                    <xdr:colOff>295275</xdr:colOff>
                    <xdr:row>12</xdr:row>
                    <xdr:rowOff>38100</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4</xdr:col>
                    <xdr:colOff>9525</xdr:colOff>
                    <xdr:row>12</xdr:row>
                    <xdr:rowOff>0</xdr:rowOff>
                  </from>
                  <to>
                    <xdr:col>4</xdr:col>
                    <xdr:colOff>295275</xdr:colOff>
                    <xdr:row>13</xdr:row>
                    <xdr:rowOff>38100</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2245" r:id="rId24" name="Check Box 21">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2246" r:id="rId25" name="Check Box 22">
              <controlPr defaultSize="0" autoFill="0" autoLine="0" autoPict="0">
                <anchor moveWithCells="1">
                  <from>
                    <xdr:col>4</xdr:col>
                    <xdr:colOff>9525</xdr:colOff>
                    <xdr:row>7</xdr:row>
                    <xdr:rowOff>180975</xdr:rowOff>
                  </from>
                  <to>
                    <xdr:col>4</xdr:col>
                    <xdr:colOff>295275</xdr:colOff>
                    <xdr:row>9</xdr:row>
                    <xdr:rowOff>47625</xdr:rowOff>
                  </to>
                </anchor>
              </controlPr>
            </control>
          </mc:Choice>
        </mc:AlternateContent>
        <mc:AlternateContent xmlns:mc="http://schemas.openxmlformats.org/markup-compatibility/2006">
          <mc:Choice Requires="x14">
            <control shapeId="52247" r:id="rId26" name="Check Box 23">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mc:AlternateContent xmlns:mc="http://schemas.openxmlformats.org/markup-compatibility/2006">
          <mc:Choice Requires="x14">
            <control shapeId="52248" r:id="rId27" name="Check Box 24">
              <controlPr defaultSize="0" autoFill="0" autoLine="0" autoPict="0">
                <anchor moveWithCells="1">
                  <from>
                    <xdr:col>6</xdr:col>
                    <xdr:colOff>9525</xdr:colOff>
                    <xdr:row>6</xdr:row>
                    <xdr:rowOff>180975</xdr:rowOff>
                  </from>
                  <to>
                    <xdr:col>6</xdr:col>
                    <xdr:colOff>295275</xdr:colOff>
                    <xdr:row>8</xdr:row>
                    <xdr:rowOff>47625</xdr:rowOff>
                  </to>
                </anchor>
              </controlPr>
            </control>
          </mc:Choice>
        </mc:AlternateContent>
        <mc:AlternateContent xmlns:mc="http://schemas.openxmlformats.org/markup-compatibility/2006">
          <mc:Choice Requires="x14">
            <control shapeId="52249" r:id="rId28" name="Check Box 25">
              <controlPr defaultSize="0" autoFill="0" autoLine="0" autoPict="0">
                <anchor moveWithCells="1">
                  <from>
                    <xdr:col>6</xdr:col>
                    <xdr:colOff>9525</xdr:colOff>
                    <xdr:row>7</xdr:row>
                    <xdr:rowOff>180975</xdr:rowOff>
                  </from>
                  <to>
                    <xdr:col>6</xdr:col>
                    <xdr:colOff>295275</xdr:colOff>
                    <xdr:row>9</xdr:row>
                    <xdr:rowOff>47625</xdr:rowOff>
                  </to>
                </anchor>
              </controlPr>
            </control>
          </mc:Choice>
        </mc:AlternateContent>
        <mc:AlternateContent xmlns:mc="http://schemas.openxmlformats.org/markup-compatibility/2006">
          <mc:Choice Requires="x14">
            <control shapeId="52250" r:id="rId29" name="Check Box 26">
              <controlPr defaultSize="0" autoFill="0" autoLine="0" autoPict="0">
                <anchor moveWithCells="1">
                  <from>
                    <xdr:col>8</xdr:col>
                    <xdr:colOff>9525</xdr:colOff>
                    <xdr:row>5</xdr:row>
                    <xdr:rowOff>180975</xdr:rowOff>
                  </from>
                  <to>
                    <xdr:col>8</xdr:col>
                    <xdr:colOff>295275</xdr:colOff>
                    <xdr:row>7</xdr:row>
                    <xdr:rowOff>47625</xdr:rowOff>
                  </to>
                </anchor>
              </controlPr>
            </control>
          </mc:Choice>
        </mc:AlternateContent>
        <mc:AlternateContent xmlns:mc="http://schemas.openxmlformats.org/markup-compatibility/2006">
          <mc:Choice Requires="x14">
            <control shapeId="52251" r:id="rId30" name="Check Box 27">
              <controlPr defaultSize="0" autoFill="0" autoLine="0" autoPict="0">
                <anchor moveWithCells="1">
                  <from>
                    <xdr:col>8</xdr:col>
                    <xdr:colOff>9525</xdr:colOff>
                    <xdr:row>6</xdr:row>
                    <xdr:rowOff>180975</xdr:rowOff>
                  </from>
                  <to>
                    <xdr:col>8</xdr:col>
                    <xdr:colOff>295275</xdr:colOff>
                    <xdr:row>8</xdr:row>
                    <xdr:rowOff>47625</xdr:rowOff>
                  </to>
                </anchor>
              </controlPr>
            </control>
          </mc:Choice>
        </mc:AlternateContent>
        <mc:AlternateContent xmlns:mc="http://schemas.openxmlformats.org/markup-compatibility/2006">
          <mc:Choice Requires="x14">
            <control shapeId="52252" r:id="rId31" name="Check Box 28">
              <controlPr defaultSize="0" autoFill="0" autoLine="0" autoPict="0">
                <anchor moveWithCells="1">
                  <from>
                    <xdr:col>8</xdr:col>
                    <xdr:colOff>9525</xdr:colOff>
                    <xdr:row>7</xdr:row>
                    <xdr:rowOff>180975</xdr:rowOff>
                  </from>
                  <to>
                    <xdr:col>8</xdr:col>
                    <xdr:colOff>295275</xdr:colOff>
                    <xdr:row>9</xdr:row>
                    <xdr:rowOff>47625</xdr:rowOff>
                  </to>
                </anchor>
              </controlPr>
            </control>
          </mc:Choice>
        </mc:AlternateContent>
        <mc:AlternateContent xmlns:mc="http://schemas.openxmlformats.org/markup-compatibility/2006">
          <mc:Choice Requires="x14">
            <control shapeId="52253" r:id="rId32" name="Check Box 29">
              <controlPr defaultSize="0" autoFill="0" autoLine="0" autoPict="0">
                <anchor moveWithCells="1">
                  <from>
                    <xdr:col>10</xdr:col>
                    <xdr:colOff>9525</xdr:colOff>
                    <xdr:row>5</xdr:row>
                    <xdr:rowOff>180975</xdr:rowOff>
                  </from>
                  <to>
                    <xdr:col>10</xdr:col>
                    <xdr:colOff>295275</xdr:colOff>
                    <xdr:row>7</xdr:row>
                    <xdr:rowOff>47625</xdr:rowOff>
                  </to>
                </anchor>
              </controlPr>
            </control>
          </mc:Choice>
        </mc:AlternateContent>
        <mc:AlternateContent xmlns:mc="http://schemas.openxmlformats.org/markup-compatibility/2006">
          <mc:Choice Requires="x14">
            <control shapeId="52254" r:id="rId33" name="Check Box 30">
              <controlPr defaultSize="0" autoFill="0" autoLine="0" autoPict="0">
                <anchor moveWithCells="1">
                  <from>
                    <xdr:col>10</xdr:col>
                    <xdr:colOff>9525</xdr:colOff>
                    <xdr:row>6</xdr:row>
                    <xdr:rowOff>180975</xdr:rowOff>
                  </from>
                  <to>
                    <xdr:col>10</xdr:col>
                    <xdr:colOff>295275</xdr:colOff>
                    <xdr:row>8</xdr:row>
                    <xdr:rowOff>47625</xdr:rowOff>
                  </to>
                </anchor>
              </controlPr>
            </control>
          </mc:Choice>
        </mc:AlternateContent>
        <mc:AlternateContent xmlns:mc="http://schemas.openxmlformats.org/markup-compatibility/2006">
          <mc:Choice Requires="x14">
            <control shapeId="52255" r:id="rId34" name="Check Box 31">
              <controlPr defaultSize="0" autoFill="0" autoLine="0" autoPict="0">
                <anchor moveWithCells="1">
                  <from>
                    <xdr:col>10</xdr:col>
                    <xdr:colOff>9525</xdr:colOff>
                    <xdr:row>7</xdr:row>
                    <xdr:rowOff>180975</xdr:rowOff>
                  </from>
                  <to>
                    <xdr:col>10</xdr:col>
                    <xdr:colOff>295275</xdr:colOff>
                    <xdr:row>9</xdr:row>
                    <xdr:rowOff>47625</xdr:rowOff>
                  </to>
                </anchor>
              </controlPr>
            </control>
          </mc:Choice>
        </mc:AlternateContent>
        <mc:AlternateContent xmlns:mc="http://schemas.openxmlformats.org/markup-compatibility/2006">
          <mc:Choice Requires="x14">
            <control shapeId="52256" r:id="rId35" name="Check Box 32">
              <controlPr defaultSize="0" autoFill="0" autoLine="0" autoPict="0">
                <anchor moveWithCells="1">
                  <from>
                    <xdr:col>6</xdr:col>
                    <xdr:colOff>9525</xdr:colOff>
                    <xdr:row>10</xdr:row>
                    <xdr:rowOff>180975</xdr:rowOff>
                  </from>
                  <to>
                    <xdr:col>6</xdr:col>
                    <xdr:colOff>295275</xdr:colOff>
                    <xdr:row>12</xdr:row>
                    <xdr:rowOff>47625</xdr:rowOff>
                  </to>
                </anchor>
              </controlPr>
            </control>
          </mc:Choice>
        </mc:AlternateContent>
        <mc:AlternateContent xmlns:mc="http://schemas.openxmlformats.org/markup-compatibility/2006">
          <mc:Choice Requires="x14">
            <control shapeId="52257" r:id="rId36" name="Check Box 33">
              <controlPr defaultSize="0" autoFill="0" autoLine="0" autoPict="0">
                <anchor moveWithCells="1">
                  <from>
                    <xdr:col>6</xdr:col>
                    <xdr:colOff>9525</xdr:colOff>
                    <xdr:row>11</xdr:row>
                    <xdr:rowOff>0</xdr:rowOff>
                  </from>
                  <to>
                    <xdr:col>6</xdr:col>
                    <xdr:colOff>295275</xdr:colOff>
                    <xdr:row>12</xdr:row>
                    <xdr:rowOff>66675</xdr:rowOff>
                  </to>
                </anchor>
              </controlPr>
            </control>
          </mc:Choice>
        </mc:AlternateContent>
        <mc:AlternateContent xmlns:mc="http://schemas.openxmlformats.org/markup-compatibility/2006">
          <mc:Choice Requires="x14">
            <control shapeId="52258" r:id="rId37" name="Check Box 34">
              <controlPr defaultSize="0" autoFill="0" autoLine="0" autoPict="0">
                <anchor moveWithCells="1">
                  <from>
                    <xdr:col>6</xdr:col>
                    <xdr:colOff>9525</xdr:colOff>
                    <xdr:row>11</xdr:row>
                    <xdr:rowOff>180975</xdr:rowOff>
                  </from>
                  <to>
                    <xdr:col>6</xdr:col>
                    <xdr:colOff>295275</xdr:colOff>
                    <xdr:row>13</xdr:row>
                    <xdr:rowOff>47625</xdr:rowOff>
                  </to>
                </anchor>
              </controlPr>
            </control>
          </mc:Choice>
        </mc:AlternateContent>
        <mc:AlternateContent xmlns:mc="http://schemas.openxmlformats.org/markup-compatibility/2006">
          <mc:Choice Requires="x14">
            <control shapeId="52259" r:id="rId38" name="Check Box 35">
              <controlPr defaultSize="0" autoFill="0" autoLine="0" autoPict="0">
                <anchor moveWithCells="1">
                  <from>
                    <xdr:col>8</xdr:col>
                    <xdr:colOff>9525</xdr:colOff>
                    <xdr:row>10</xdr:row>
                    <xdr:rowOff>180975</xdr:rowOff>
                  </from>
                  <to>
                    <xdr:col>8</xdr:col>
                    <xdr:colOff>295275</xdr:colOff>
                    <xdr:row>12</xdr:row>
                    <xdr:rowOff>47625</xdr:rowOff>
                  </to>
                </anchor>
              </controlPr>
            </control>
          </mc:Choice>
        </mc:AlternateContent>
        <mc:AlternateContent xmlns:mc="http://schemas.openxmlformats.org/markup-compatibility/2006">
          <mc:Choice Requires="x14">
            <control shapeId="52260" r:id="rId39" name="Check Box 36">
              <controlPr defaultSize="0" autoFill="0" autoLine="0" autoPict="0">
                <anchor moveWithCells="1">
                  <from>
                    <xdr:col>8</xdr:col>
                    <xdr:colOff>9525</xdr:colOff>
                    <xdr:row>11</xdr:row>
                    <xdr:rowOff>0</xdr:rowOff>
                  </from>
                  <to>
                    <xdr:col>8</xdr:col>
                    <xdr:colOff>295275</xdr:colOff>
                    <xdr:row>12</xdr:row>
                    <xdr:rowOff>66675</xdr:rowOff>
                  </to>
                </anchor>
              </controlPr>
            </control>
          </mc:Choice>
        </mc:AlternateContent>
        <mc:AlternateContent xmlns:mc="http://schemas.openxmlformats.org/markup-compatibility/2006">
          <mc:Choice Requires="x14">
            <control shapeId="52261" r:id="rId40" name="Check Box 37">
              <controlPr defaultSize="0" autoFill="0" autoLine="0" autoPict="0">
                <anchor moveWithCells="1">
                  <from>
                    <xdr:col>8</xdr:col>
                    <xdr:colOff>9525</xdr:colOff>
                    <xdr:row>11</xdr:row>
                    <xdr:rowOff>180975</xdr:rowOff>
                  </from>
                  <to>
                    <xdr:col>8</xdr:col>
                    <xdr:colOff>295275</xdr:colOff>
                    <xdr:row>13</xdr:row>
                    <xdr:rowOff>47625</xdr:rowOff>
                  </to>
                </anchor>
              </controlPr>
            </control>
          </mc:Choice>
        </mc:AlternateContent>
        <mc:AlternateContent xmlns:mc="http://schemas.openxmlformats.org/markup-compatibility/2006">
          <mc:Choice Requires="x14">
            <control shapeId="52262" r:id="rId41" name="Check Box 38">
              <controlPr defaultSize="0" autoFill="0" autoLine="0" autoPict="0">
                <anchor moveWithCells="1">
                  <from>
                    <xdr:col>10</xdr:col>
                    <xdr:colOff>9525</xdr:colOff>
                    <xdr:row>10</xdr:row>
                    <xdr:rowOff>180975</xdr:rowOff>
                  </from>
                  <to>
                    <xdr:col>10</xdr:col>
                    <xdr:colOff>295275</xdr:colOff>
                    <xdr:row>12</xdr:row>
                    <xdr:rowOff>47625</xdr:rowOff>
                  </to>
                </anchor>
              </controlPr>
            </control>
          </mc:Choice>
        </mc:AlternateContent>
        <mc:AlternateContent xmlns:mc="http://schemas.openxmlformats.org/markup-compatibility/2006">
          <mc:Choice Requires="x14">
            <control shapeId="52263" r:id="rId42" name="Check Box 39">
              <controlPr defaultSize="0" autoFill="0" autoLine="0" autoPict="0">
                <anchor moveWithCells="1">
                  <from>
                    <xdr:col>10</xdr:col>
                    <xdr:colOff>9525</xdr:colOff>
                    <xdr:row>11</xdr:row>
                    <xdr:rowOff>0</xdr:rowOff>
                  </from>
                  <to>
                    <xdr:col>10</xdr:col>
                    <xdr:colOff>295275</xdr:colOff>
                    <xdr:row>12</xdr:row>
                    <xdr:rowOff>66675</xdr:rowOff>
                  </to>
                </anchor>
              </controlPr>
            </control>
          </mc:Choice>
        </mc:AlternateContent>
        <mc:AlternateContent xmlns:mc="http://schemas.openxmlformats.org/markup-compatibility/2006">
          <mc:Choice Requires="x14">
            <control shapeId="52264" r:id="rId43" name="Check Box 40">
              <controlPr defaultSize="0" autoFill="0" autoLine="0" autoPict="0">
                <anchor moveWithCells="1">
                  <from>
                    <xdr:col>10</xdr:col>
                    <xdr:colOff>9525</xdr:colOff>
                    <xdr:row>11</xdr:row>
                    <xdr:rowOff>180975</xdr:rowOff>
                  </from>
                  <to>
                    <xdr:col>10</xdr:col>
                    <xdr:colOff>295275</xdr:colOff>
                    <xdr:row>13</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
  <sheetViews>
    <sheetView zoomScale="80" zoomScaleNormal="80" workbookViewId="0">
      <pane xSplit="1" ySplit="5" topLeftCell="B6" activePane="bottomRight" state="frozen"/>
      <selection activeCell="H18" sqref="H18"/>
      <selection pane="topRight" activeCell="H18" sqref="H18"/>
      <selection pane="bottomLeft" activeCell="H18" sqref="H18"/>
      <selection pane="bottomRight" activeCell="M1" sqref="M1"/>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8.5703125" style="1" bestFit="1" customWidth="1"/>
    <col min="9" max="9" width="15.28515625" style="1" bestFit="1" customWidth="1"/>
    <col min="10" max="10" width="18.5703125" style="1" bestFit="1" customWidth="1"/>
    <col min="11" max="11" width="15.28515625" style="1" bestFit="1" customWidth="1"/>
    <col min="12" max="12" width="16.140625" style="1" bestFit="1" customWidth="1"/>
    <col min="13" max="13" width="15.28515625" style="1" bestFit="1" customWidth="1"/>
    <col min="14" max="14" width="16.140625" style="1" bestFit="1" customWidth="1"/>
    <col min="15" max="15" width="15.28515625" style="1" bestFit="1" customWidth="1"/>
    <col min="16" max="16" width="17.7109375" style="1" customWidth="1"/>
    <col min="17" max="17" width="15.28515625" style="1" bestFit="1" customWidth="1"/>
    <col min="18" max="16384" width="9.140625" style="1"/>
  </cols>
  <sheetData>
    <row r="1" spans="1:15" ht="18">
      <c r="A1" s="210" t="s">
        <v>984</v>
      </c>
      <c r="B1" s="210"/>
      <c r="C1" s="210"/>
      <c r="D1" s="210"/>
      <c r="E1" s="210"/>
      <c r="F1" s="210"/>
    </row>
    <row r="2" spans="1:15" s="2" customFormat="1" ht="15.75">
      <c r="A2" s="209" t="s">
        <v>506</v>
      </c>
      <c r="B2" s="209"/>
      <c r="C2" s="209"/>
      <c r="D2" s="209"/>
      <c r="E2" s="209"/>
      <c r="F2" s="209"/>
      <c r="G2" s="209"/>
      <c r="H2" s="209"/>
      <c r="I2" s="209"/>
      <c r="J2" s="209"/>
      <c r="K2" s="209"/>
      <c r="L2" s="209"/>
      <c r="M2" s="209"/>
    </row>
    <row r="3" spans="1:15">
      <c r="A3" s="40"/>
      <c r="B3" s="40"/>
      <c r="C3" s="40"/>
      <c r="D3" s="40"/>
      <c r="E3" s="40"/>
      <c r="F3" s="40"/>
      <c r="G3" s="40"/>
      <c r="H3" s="40"/>
      <c r="I3" s="40"/>
      <c r="J3" s="40"/>
    </row>
    <row r="4" spans="1:15" s="2" customFormat="1" ht="15.75">
      <c r="A4" s="89"/>
      <c r="B4" s="211" t="s">
        <v>249</v>
      </c>
      <c r="C4" s="212"/>
      <c r="D4" s="211" t="s">
        <v>65</v>
      </c>
      <c r="E4" s="212"/>
      <c r="F4" s="211" t="s">
        <v>560</v>
      </c>
      <c r="G4" s="212"/>
      <c r="H4" s="211" t="s">
        <v>640</v>
      </c>
      <c r="I4" s="212"/>
      <c r="J4" s="211" t="s">
        <v>641</v>
      </c>
      <c r="K4" s="212"/>
      <c r="L4" s="211" t="s">
        <v>642</v>
      </c>
      <c r="M4" s="212"/>
      <c r="N4" s="211" t="s">
        <v>643</v>
      </c>
      <c r="O4" s="212"/>
    </row>
    <row r="5" spans="1:15" s="2" customFormat="1" ht="47.25">
      <c r="A5" s="55" t="s">
        <v>555</v>
      </c>
      <c r="B5" s="49" t="s">
        <v>1</v>
      </c>
      <c r="C5" s="50" t="s">
        <v>522</v>
      </c>
      <c r="D5" s="49" t="s">
        <v>1</v>
      </c>
      <c r="E5" s="50" t="s">
        <v>522</v>
      </c>
      <c r="F5" s="49" t="s">
        <v>1</v>
      </c>
      <c r="G5" s="50" t="s">
        <v>522</v>
      </c>
      <c r="H5" s="49" t="s">
        <v>521</v>
      </c>
      <c r="I5" s="50" t="s">
        <v>522</v>
      </c>
      <c r="J5" s="49" t="s">
        <v>644</v>
      </c>
      <c r="K5" s="50" t="s">
        <v>522</v>
      </c>
      <c r="L5" s="49" t="s">
        <v>521</v>
      </c>
      <c r="M5" s="50" t="s">
        <v>522</v>
      </c>
      <c r="N5" s="49" t="s">
        <v>521</v>
      </c>
      <c r="O5" s="50" t="s">
        <v>522</v>
      </c>
    </row>
    <row r="6" spans="1:15" s="2" customFormat="1" ht="15.75">
      <c r="A6" s="95" t="s">
        <v>3</v>
      </c>
      <c r="B6" s="52" t="s">
        <v>45</v>
      </c>
      <c r="C6" s="94"/>
      <c r="D6" s="52" t="s">
        <v>45</v>
      </c>
      <c r="E6" s="94"/>
      <c r="F6" s="52" t="s">
        <v>45</v>
      </c>
      <c r="G6" s="94"/>
      <c r="H6" s="52" t="s">
        <v>104</v>
      </c>
      <c r="I6" s="94"/>
      <c r="J6" s="52" t="s">
        <v>104</v>
      </c>
      <c r="K6" s="94"/>
      <c r="L6" s="52" t="s">
        <v>105</v>
      </c>
      <c r="M6" s="94"/>
      <c r="N6" s="52" t="s">
        <v>106</v>
      </c>
      <c r="O6" s="94"/>
    </row>
    <row r="7" spans="1:15" s="2" customFormat="1" ht="15.75">
      <c r="A7" s="95" t="s">
        <v>645</v>
      </c>
      <c r="B7" s="77" t="s">
        <v>646</v>
      </c>
      <c r="C7" s="55"/>
      <c r="D7" s="77" t="s">
        <v>647</v>
      </c>
      <c r="E7" s="55"/>
      <c r="F7" s="77" t="s">
        <v>278</v>
      </c>
      <c r="G7" s="55"/>
      <c r="H7" s="77" t="s">
        <v>648</v>
      </c>
      <c r="I7" s="55"/>
      <c r="J7" s="77" t="s">
        <v>627</v>
      </c>
      <c r="K7" s="55"/>
      <c r="L7" s="77" t="s">
        <v>63</v>
      </c>
      <c r="M7" s="55"/>
      <c r="N7" s="77" t="s">
        <v>649</v>
      </c>
      <c r="O7" s="55"/>
    </row>
    <row r="8" spans="1:15" s="2" customFormat="1" ht="15.75">
      <c r="A8" s="95" t="s">
        <v>8</v>
      </c>
      <c r="B8" s="77" t="s">
        <v>650</v>
      </c>
      <c r="C8" s="55"/>
      <c r="D8" s="77" t="s">
        <v>651</v>
      </c>
      <c r="E8" s="55"/>
      <c r="F8" s="77" t="s">
        <v>652</v>
      </c>
      <c r="G8" s="55"/>
      <c r="H8" s="77" t="s">
        <v>250</v>
      </c>
      <c r="I8" s="55"/>
      <c r="J8" s="77" t="s">
        <v>195</v>
      </c>
      <c r="K8" s="55"/>
      <c r="L8" s="77" t="s">
        <v>250</v>
      </c>
      <c r="M8" s="55"/>
      <c r="N8" s="77" t="s">
        <v>250</v>
      </c>
      <c r="O8" s="55"/>
    </row>
    <row r="9" spans="1:15" s="2" customFormat="1" ht="15.75"/>
    <row r="10" spans="1:15">
      <c r="A10" s="213" t="s">
        <v>653</v>
      </c>
      <c r="B10" s="213"/>
      <c r="C10" s="213"/>
      <c r="D10" s="213"/>
      <c r="E10" s="213"/>
      <c r="F10" s="213"/>
      <c r="G10" s="213"/>
      <c r="H10" s="213"/>
      <c r="I10" s="213"/>
      <c r="J10" s="213"/>
      <c r="K10" s="213"/>
      <c r="L10" s="213"/>
    </row>
    <row r="11" spans="1:15">
      <c r="A11" s="213" t="s">
        <v>654</v>
      </c>
      <c r="B11" s="213"/>
      <c r="C11" s="213"/>
      <c r="D11" s="213"/>
      <c r="E11" s="213"/>
      <c r="F11" s="213"/>
      <c r="G11" s="213"/>
      <c r="H11" s="213"/>
      <c r="I11" s="213"/>
      <c r="J11" s="213"/>
      <c r="K11" s="213"/>
      <c r="L11" s="213"/>
    </row>
  </sheetData>
  <sheetProtection password="B2DF" sheet="1" objects="1" scenarios="1"/>
  <mergeCells count="11">
    <mergeCell ref="N4:O4"/>
    <mergeCell ref="A10:L10"/>
    <mergeCell ref="A11:L11"/>
    <mergeCell ref="A1:F1"/>
    <mergeCell ref="A2:M2"/>
    <mergeCell ref="B4:C4"/>
    <mergeCell ref="D4:E4"/>
    <mergeCell ref="F4:G4"/>
    <mergeCell ref="H4:I4"/>
    <mergeCell ref="J4:K4"/>
    <mergeCell ref="L4:M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8</xdr:col>
                    <xdr:colOff>9525</xdr:colOff>
                    <xdr:row>5</xdr:row>
                    <xdr:rowOff>180975</xdr:rowOff>
                  </from>
                  <to>
                    <xdr:col>8</xdr:col>
                    <xdr:colOff>295275</xdr:colOff>
                    <xdr:row>7</xdr:row>
                    <xdr:rowOff>47625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10</xdr:col>
                    <xdr:colOff>9525</xdr:colOff>
                    <xdr:row>5</xdr:row>
                    <xdr:rowOff>180975</xdr:rowOff>
                  </from>
                  <to>
                    <xdr:col>10</xdr:col>
                    <xdr:colOff>295275</xdr:colOff>
                    <xdr:row>7</xdr:row>
                    <xdr:rowOff>47625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12</xdr:col>
                    <xdr:colOff>9525</xdr:colOff>
                    <xdr:row>5</xdr:row>
                    <xdr:rowOff>180975</xdr:rowOff>
                  </from>
                  <to>
                    <xdr:col>12</xdr:col>
                    <xdr:colOff>295275</xdr:colOff>
                    <xdr:row>7</xdr:row>
                    <xdr:rowOff>47625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14</xdr:col>
                    <xdr:colOff>9525</xdr:colOff>
                    <xdr:row>5</xdr:row>
                    <xdr:rowOff>180975</xdr:rowOff>
                  </from>
                  <to>
                    <xdr:col>14</xdr:col>
                    <xdr:colOff>295275</xdr:colOff>
                    <xdr:row>7</xdr:row>
                    <xdr:rowOff>47625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6</xdr:col>
                    <xdr:colOff>9525</xdr:colOff>
                    <xdr:row>6</xdr:row>
                    <xdr:rowOff>180975</xdr:rowOff>
                  </from>
                  <to>
                    <xdr:col>6</xdr:col>
                    <xdr:colOff>295275</xdr:colOff>
                    <xdr:row>8</xdr:row>
                    <xdr:rowOff>47625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9525</xdr:colOff>
                    <xdr:row>6</xdr:row>
                    <xdr:rowOff>180975</xdr:rowOff>
                  </from>
                  <to>
                    <xdr:col>8</xdr:col>
                    <xdr:colOff>295275</xdr:colOff>
                    <xdr:row>8</xdr:row>
                    <xdr:rowOff>47625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10</xdr:col>
                    <xdr:colOff>9525</xdr:colOff>
                    <xdr:row>6</xdr:row>
                    <xdr:rowOff>180975</xdr:rowOff>
                  </from>
                  <to>
                    <xdr:col>10</xdr:col>
                    <xdr:colOff>295275</xdr:colOff>
                    <xdr:row>8</xdr:row>
                    <xdr:rowOff>47625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12</xdr:col>
                    <xdr:colOff>9525</xdr:colOff>
                    <xdr:row>6</xdr:row>
                    <xdr:rowOff>180975</xdr:rowOff>
                  </from>
                  <to>
                    <xdr:col>12</xdr:col>
                    <xdr:colOff>295275</xdr:colOff>
                    <xdr:row>8</xdr:row>
                    <xdr:rowOff>47625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14</xdr:col>
                    <xdr:colOff>9525</xdr:colOff>
                    <xdr:row>6</xdr:row>
                    <xdr:rowOff>180975</xdr:rowOff>
                  </from>
                  <to>
                    <xdr:col>14</xdr:col>
                    <xdr:colOff>295275</xdr:colOff>
                    <xdr:row>8</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zoomScale="80" zoomScaleNormal="80" workbookViewId="0">
      <selection activeCell="G10" sqref="G10"/>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6384" width="9.140625" style="1"/>
  </cols>
  <sheetData>
    <row r="1" spans="1:13" ht="18">
      <c r="A1" s="210" t="s">
        <v>985</v>
      </c>
      <c r="B1" s="210"/>
      <c r="C1" s="210"/>
      <c r="D1" s="210"/>
      <c r="E1" s="210"/>
      <c r="F1" s="210"/>
    </row>
    <row r="2" spans="1:13" s="2" customFormat="1" ht="15.75">
      <c r="A2" s="209" t="s">
        <v>506</v>
      </c>
      <c r="B2" s="209"/>
      <c r="C2" s="209"/>
      <c r="D2" s="209"/>
      <c r="E2" s="209"/>
      <c r="F2" s="209"/>
      <c r="G2" s="209"/>
      <c r="H2" s="209"/>
      <c r="I2" s="209"/>
      <c r="J2" s="209"/>
      <c r="K2" s="209"/>
      <c r="L2" s="209"/>
      <c r="M2" s="209"/>
    </row>
    <row r="3" spans="1:13">
      <c r="A3" s="40"/>
      <c r="B3" s="40"/>
      <c r="C3" s="40"/>
      <c r="D3" s="40"/>
      <c r="E3" s="40"/>
      <c r="F3" s="40"/>
      <c r="G3" s="40"/>
      <c r="H3" s="40"/>
    </row>
    <row r="4" spans="1:13" s="2" customFormat="1" ht="15.75">
      <c r="A4" s="89"/>
      <c r="B4" s="211" t="s">
        <v>64</v>
      </c>
      <c r="C4" s="212"/>
      <c r="D4" s="211" t="s">
        <v>65</v>
      </c>
      <c r="E4" s="212"/>
      <c r="F4" s="211" t="s">
        <v>66</v>
      </c>
      <c r="G4" s="212"/>
    </row>
    <row r="5" spans="1:13" s="2" customFormat="1" ht="47.25">
      <c r="A5" s="55" t="s">
        <v>0</v>
      </c>
      <c r="B5" s="49" t="s">
        <v>1</v>
      </c>
      <c r="C5" s="50" t="s">
        <v>103</v>
      </c>
      <c r="D5" s="49" t="s">
        <v>1</v>
      </c>
      <c r="E5" s="50" t="s">
        <v>103</v>
      </c>
      <c r="F5" s="49" t="s">
        <v>1</v>
      </c>
      <c r="G5" s="50" t="s">
        <v>103</v>
      </c>
    </row>
    <row r="6" spans="1:13" s="2" customFormat="1" ht="15.75">
      <c r="A6" s="62" t="s">
        <v>2</v>
      </c>
      <c r="B6" s="76" t="s">
        <v>655</v>
      </c>
      <c r="C6" s="53"/>
      <c r="D6" s="76" t="s">
        <v>656</v>
      </c>
      <c r="E6" s="53"/>
      <c r="F6" s="76" t="s">
        <v>657</v>
      </c>
      <c r="G6" s="53"/>
      <c r="H6" s="65"/>
    </row>
    <row r="7" spans="1:13" s="2" customFormat="1" ht="15.75">
      <c r="A7" s="66" t="s">
        <v>251</v>
      </c>
      <c r="B7" s="77" t="s">
        <v>248</v>
      </c>
      <c r="C7" s="55"/>
      <c r="D7" s="77" t="s">
        <v>658</v>
      </c>
      <c r="E7" s="55"/>
      <c r="F7" s="74" t="s">
        <v>659</v>
      </c>
      <c r="G7" s="55"/>
    </row>
    <row r="8" spans="1:13" s="2" customFormat="1" ht="15.75"/>
    <row r="9" spans="1:13" s="2" customFormat="1" ht="15.75"/>
    <row r="10" spans="1:13" s="2" customFormat="1" ht="15.75"/>
  </sheetData>
  <sheetProtection password="B2DF" sheet="1" objects="1" scenarios="1"/>
  <mergeCells count="5">
    <mergeCell ref="A1:F1"/>
    <mergeCell ref="A2:M2"/>
    <mergeCell ref="B4:C4"/>
    <mergeCell ref="D4:E4"/>
    <mergeCell ref="F4:G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zoomScale="80" zoomScaleNormal="80" workbookViewId="0">
      <pane ySplit="1" topLeftCell="A2" activePane="bottomLeft" state="frozen"/>
      <selection activeCell="H18" sqref="H18"/>
      <selection pane="bottomLeft" activeCell="B3" sqref="B3"/>
    </sheetView>
  </sheetViews>
  <sheetFormatPr defaultRowHeight="16.5"/>
  <cols>
    <col min="1" max="1" width="20" style="1" bestFit="1" customWidth="1"/>
    <col min="2" max="2" width="185.140625" style="1" bestFit="1" customWidth="1"/>
    <col min="3" max="3" width="11.140625" style="1" bestFit="1" customWidth="1"/>
    <col min="4" max="4" width="150.42578125" style="1" bestFit="1" customWidth="1"/>
    <col min="5" max="5" width="11.140625" style="1" bestFit="1" customWidth="1"/>
    <col min="6" max="6" width="123.5703125" style="1" bestFit="1" customWidth="1"/>
    <col min="7" max="7" width="11.140625" style="1" bestFit="1" customWidth="1"/>
    <col min="8" max="8" width="73.42578125" style="1" bestFit="1" customWidth="1"/>
    <col min="9" max="9" width="11.140625" style="1" bestFit="1" customWidth="1"/>
    <col min="10" max="10" width="26.140625" style="1" bestFit="1" customWidth="1"/>
    <col min="11" max="11" width="11.140625" style="1" bestFit="1" customWidth="1"/>
    <col min="12" max="12" width="65.5703125" style="1" bestFit="1" customWidth="1"/>
    <col min="13" max="13" width="11.140625" style="1" bestFit="1" customWidth="1"/>
    <col min="14" max="14" width="56.140625" style="1" bestFit="1" customWidth="1"/>
    <col min="15" max="15" width="11.140625" style="1" bestFit="1" customWidth="1"/>
    <col min="16" max="16" width="65.7109375" style="1" bestFit="1" customWidth="1"/>
    <col min="17" max="17" width="11.140625" style="1" bestFit="1" customWidth="1"/>
    <col min="18" max="16384" width="9.140625" style="1"/>
  </cols>
  <sheetData>
    <row r="1" spans="1:13" ht="18">
      <c r="A1" s="216" t="s">
        <v>986</v>
      </c>
      <c r="B1" s="216"/>
      <c r="C1" s="216"/>
      <c r="D1" s="216"/>
      <c r="E1" s="216"/>
      <c r="F1" s="216"/>
    </row>
    <row r="2" spans="1:13" s="2" customFormat="1" ht="15.75">
      <c r="A2" s="209" t="s">
        <v>506</v>
      </c>
      <c r="B2" s="209"/>
      <c r="C2" s="209"/>
      <c r="D2" s="209"/>
      <c r="E2" s="209"/>
      <c r="F2" s="209"/>
      <c r="G2" s="209"/>
      <c r="H2" s="209"/>
      <c r="I2" s="209"/>
      <c r="J2" s="209"/>
      <c r="K2" s="209"/>
      <c r="L2" s="209"/>
      <c r="M2" s="209"/>
    </row>
    <row r="3" spans="1:13">
      <c r="A3" s="40"/>
      <c r="B3" s="40"/>
      <c r="C3" s="40"/>
      <c r="D3" s="40"/>
      <c r="E3" s="40"/>
      <c r="F3" s="40"/>
      <c r="G3" s="40"/>
      <c r="H3" s="40"/>
      <c r="I3" s="40"/>
    </row>
    <row r="4" spans="1:13" s="2" customFormat="1" ht="15.75"/>
    <row r="5" spans="1:13" s="2" customFormat="1" ht="15.75">
      <c r="B5" s="96" t="s">
        <v>660</v>
      </c>
      <c r="C5" s="97"/>
      <c r="D5" s="217"/>
      <c r="E5" s="217"/>
    </row>
    <row r="6" spans="1:13" s="2" customFormat="1" ht="63">
      <c r="A6" s="55" t="s">
        <v>661</v>
      </c>
      <c r="B6" s="98" t="s">
        <v>662</v>
      </c>
      <c r="C6" s="99" t="s">
        <v>663</v>
      </c>
      <c r="D6" s="49" t="s">
        <v>662</v>
      </c>
      <c r="E6" s="50" t="s">
        <v>663</v>
      </c>
    </row>
    <row r="7" spans="1:13" s="2" customFormat="1" ht="15.75">
      <c r="A7" s="93" t="s">
        <v>665</v>
      </c>
      <c r="B7" s="52" t="s">
        <v>666</v>
      </c>
      <c r="C7" s="100"/>
      <c r="D7" s="52" t="s">
        <v>666</v>
      </c>
      <c r="E7" s="94"/>
    </row>
    <row r="8" spans="1:13" s="2" customFormat="1" ht="15.75">
      <c r="A8" s="95" t="s">
        <v>668</v>
      </c>
      <c r="B8" s="77" t="s">
        <v>669</v>
      </c>
      <c r="C8" s="101"/>
      <c r="D8" s="77" t="s">
        <v>669</v>
      </c>
      <c r="E8" s="55"/>
    </row>
    <row r="9" spans="1:13" s="2" customFormat="1" ht="15.75">
      <c r="A9" s="95" t="s">
        <v>671</v>
      </c>
      <c r="B9" s="77" t="s">
        <v>672</v>
      </c>
      <c r="C9" s="101"/>
      <c r="D9" s="77"/>
      <c r="E9" s="55"/>
    </row>
    <row r="10" spans="1:13" s="2" customFormat="1" ht="15.75">
      <c r="A10" s="66" t="s">
        <v>674</v>
      </c>
      <c r="B10" s="77" t="s">
        <v>676</v>
      </c>
      <c r="C10" s="101"/>
      <c r="D10" s="77" t="s">
        <v>676</v>
      </c>
      <c r="E10" s="55"/>
    </row>
    <row r="11" spans="1:13" s="2" customFormat="1" ht="15.75">
      <c r="A11" s="66" t="s">
        <v>678</v>
      </c>
      <c r="B11" s="74" t="s">
        <v>676</v>
      </c>
      <c r="C11" s="101"/>
      <c r="D11" s="74" t="s">
        <v>680</v>
      </c>
      <c r="E11" s="55"/>
    </row>
    <row r="12" spans="1:13" s="2" customFormat="1" ht="15.75">
      <c r="A12" s="66" t="s">
        <v>682</v>
      </c>
      <c r="B12" s="77" t="s">
        <v>683</v>
      </c>
      <c r="C12" s="101"/>
      <c r="D12" s="77" t="s">
        <v>683</v>
      </c>
      <c r="E12" s="55"/>
    </row>
    <row r="13" spans="1:13" s="2" customFormat="1" ht="15.75">
      <c r="A13" s="66" t="s">
        <v>685</v>
      </c>
      <c r="B13" s="77">
        <v>0</v>
      </c>
      <c r="C13" s="101"/>
      <c r="D13" s="77">
        <v>0</v>
      </c>
      <c r="E13" s="55"/>
    </row>
    <row r="14" spans="1:13" s="2" customFormat="1" ht="15.75">
      <c r="A14" s="66" t="s">
        <v>687</v>
      </c>
      <c r="B14" s="77"/>
      <c r="C14" s="101"/>
      <c r="D14" s="77"/>
      <c r="E14" s="55"/>
    </row>
    <row r="15" spans="1:13" s="2" customFormat="1" ht="15.75">
      <c r="A15" s="66" t="s">
        <v>689</v>
      </c>
      <c r="B15" s="77">
        <v>0</v>
      </c>
      <c r="C15" s="101"/>
      <c r="D15" s="77">
        <v>0</v>
      </c>
      <c r="E15" s="55"/>
    </row>
    <row r="16" spans="1:13" s="2" customFormat="1" ht="15.75">
      <c r="A16" s="66" t="s">
        <v>691</v>
      </c>
      <c r="B16" s="77"/>
      <c r="C16" s="101"/>
      <c r="D16" s="77"/>
      <c r="E16" s="55"/>
    </row>
    <row r="17" spans="1:5" s="2" customFormat="1" ht="15.75">
      <c r="A17" s="66" t="s">
        <v>693</v>
      </c>
      <c r="B17" s="77">
        <v>6</v>
      </c>
      <c r="C17" s="101"/>
      <c r="D17" s="77">
        <v>4</v>
      </c>
      <c r="E17" s="55"/>
    </row>
    <row r="18" spans="1:5" s="2" customFormat="1" ht="15.75">
      <c r="A18" s="66" t="s">
        <v>695</v>
      </c>
      <c r="B18" s="77" t="s">
        <v>696</v>
      </c>
      <c r="C18" s="101"/>
      <c r="D18" s="77" t="s">
        <v>696</v>
      </c>
      <c r="E18" s="55"/>
    </row>
    <row r="19" spans="1:5" s="2" customFormat="1" ht="15.75">
      <c r="A19" s="66" t="s">
        <v>697</v>
      </c>
      <c r="B19" s="77" t="s">
        <v>696</v>
      </c>
      <c r="C19" s="101"/>
      <c r="D19" s="77" t="s">
        <v>696</v>
      </c>
      <c r="E19" s="55"/>
    </row>
    <row r="20" spans="1:5" s="2" customFormat="1" ht="15.75">
      <c r="A20" s="66" t="s">
        <v>698</v>
      </c>
      <c r="B20" s="77" t="s">
        <v>696</v>
      </c>
      <c r="C20" s="101"/>
      <c r="D20" s="77" t="s">
        <v>696</v>
      </c>
      <c r="E20" s="55"/>
    </row>
    <row r="21" spans="1:5" s="2" customFormat="1" ht="15.75">
      <c r="A21" s="66" t="s">
        <v>699</v>
      </c>
      <c r="B21" s="77" t="s">
        <v>696</v>
      </c>
      <c r="C21" s="101"/>
      <c r="D21" s="77" t="s">
        <v>696</v>
      </c>
      <c r="E21" s="55"/>
    </row>
    <row r="22" spans="1:5" s="2" customFormat="1" ht="15.75">
      <c r="A22" s="66" t="s">
        <v>700</v>
      </c>
      <c r="B22" s="77" t="s">
        <v>696</v>
      </c>
      <c r="C22" s="101"/>
      <c r="D22" s="55"/>
      <c r="E22" s="55"/>
    </row>
    <row r="23" spans="1:5" s="2" customFormat="1" ht="15.75">
      <c r="A23" s="66" t="s">
        <v>701</v>
      </c>
      <c r="B23" s="77" t="s">
        <v>696</v>
      </c>
      <c r="C23" s="101"/>
      <c r="D23" s="55"/>
      <c r="E23" s="55"/>
    </row>
    <row r="25" spans="1:5" s="2" customFormat="1" ht="15.75">
      <c r="B25" s="96" t="s">
        <v>65</v>
      </c>
      <c r="C25" s="97"/>
      <c r="D25" s="217"/>
      <c r="E25" s="217"/>
    </row>
    <row r="26" spans="1:5" s="2" customFormat="1" ht="63">
      <c r="A26" s="55" t="s">
        <v>0</v>
      </c>
      <c r="B26" s="98" t="s">
        <v>1</v>
      </c>
      <c r="C26" s="99" t="s">
        <v>191</v>
      </c>
      <c r="D26" s="49" t="s">
        <v>1</v>
      </c>
      <c r="E26" s="50" t="s">
        <v>191</v>
      </c>
    </row>
    <row r="27" spans="1:5" s="2" customFormat="1" ht="15.75">
      <c r="A27" s="93" t="s">
        <v>664</v>
      </c>
      <c r="B27" s="52" t="s">
        <v>702</v>
      </c>
      <c r="C27" s="100"/>
      <c r="D27" s="52" t="s">
        <v>702</v>
      </c>
      <c r="E27" s="94"/>
    </row>
    <row r="28" spans="1:5" s="2" customFormat="1" ht="15.75">
      <c r="A28" s="95" t="s">
        <v>667</v>
      </c>
      <c r="B28" s="77" t="s">
        <v>703</v>
      </c>
      <c r="C28" s="101"/>
      <c r="D28" s="77" t="s">
        <v>703</v>
      </c>
      <c r="E28" s="55"/>
    </row>
    <row r="29" spans="1:5" s="2" customFormat="1">
      <c r="A29" s="95" t="s">
        <v>670</v>
      </c>
      <c r="B29" s="77" t="s">
        <v>704</v>
      </c>
      <c r="C29" s="101"/>
      <c r="D29" s="77"/>
      <c r="E29" s="55"/>
    </row>
    <row r="30" spans="1:5" s="2" customFormat="1" ht="15.75">
      <c r="A30" s="66" t="s">
        <v>673</v>
      </c>
      <c r="B30" s="77" t="s">
        <v>675</v>
      </c>
      <c r="C30" s="101"/>
      <c r="D30" s="77" t="s">
        <v>675</v>
      </c>
      <c r="E30" s="55"/>
    </row>
    <row r="31" spans="1:5" s="2" customFormat="1" ht="15.75">
      <c r="A31" s="66" t="s">
        <v>677</v>
      </c>
      <c r="B31" s="74" t="s">
        <v>675</v>
      </c>
      <c r="C31" s="101"/>
      <c r="D31" s="74" t="s">
        <v>679</v>
      </c>
      <c r="E31" s="55"/>
    </row>
    <row r="32" spans="1:5" s="2" customFormat="1" ht="15.75">
      <c r="A32" s="66" t="s">
        <v>681</v>
      </c>
      <c r="B32" s="77" t="s">
        <v>683</v>
      </c>
      <c r="C32" s="101"/>
      <c r="D32" s="77" t="s">
        <v>683</v>
      </c>
      <c r="E32" s="55"/>
    </row>
    <row r="33" spans="1:5" s="2" customFormat="1" ht="15.75">
      <c r="A33" s="66" t="s">
        <v>684</v>
      </c>
      <c r="B33" s="77">
        <v>0</v>
      </c>
      <c r="C33" s="101"/>
      <c r="D33" s="77">
        <v>0</v>
      </c>
      <c r="E33" s="55"/>
    </row>
    <row r="34" spans="1:5" s="2" customFormat="1" ht="15.75">
      <c r="A34" s="66" t="s">
        <v>686</v>
      </c>
      <c r="B34" s="77"/>
      <c r="C34" s="101"/>
      <c r="D34" s="77"/>
      <c r="E34" s="55"/>
    </row>
    <row r="35" spans="1:5" s="2" customFormat="1" ht="15.75">
      <c r="A35" s="66" t="s">
        <v>688</v>
      </c>
      <c r="B35" s="77">
        <v>0</v>
      </c>
      <c r="C35" s="101"/>
      <c r="D35" s="77">
        <v>0</v>
      </c>
      <c r="E35" s="55"/>
    </row>
    <row r="36" spans="1:5" s="2" customFormat="1" ht="15.75">
      <c r="A36" s="66" t="s">
        <v>690</v>
      </c>
      <c r="B36" s="77"/>
      <c r="C36" s="101"/>
      <c r="D36" s="77"/>
      <c r="E36" s="55"/>
    </row>
    <row r="37" spans="1:5" s="2" customFormat="1" ht="15.75">
      <c r="A37" s="66" t="s">
        <v>692</v>
      </c>
      <c r="B37" s="77">
        <v>6</v>
      </c>
      <c r="C37" s="101"/>
      <c r="D37" s="77">
        <v>4</v>
      </c>
      <c r="E37" s="55"/>
    </row>
    <row r="38" spans="1:5" s="2" customFormat="1" ht="15.75">
      <c r="A38" s="66" t="s">
        <v>694</v>
      </c>
      <c r="B38" s="77" t="s">
        <v>705</v>
      </c>
      <c r="C38" s="101"/>
      <c r="D38" s="77" t="s">
        <v>705</v>
      </c>
      <c r="E38" s="55"/>
    </row>
    <row r="39" spans="1:5" s="2" customFormat="1" ht="15.75">
      <c r="A39" s="66" t="s">
        <v>697</v>
      </c>
      <c r="B39" s="77" t="s">
        <v>705</v>
      </c>
      <c r="C39" s="101"/>
      <c r="D39" s="77" t="s">
        <v>705</v>
      </c>
      <c r="E39" s="55"/>
    </row>
    <row r="40" spans="1:5" s="2" customFormat="1" ht="15.75">
      <c r="A40" s="66" t="s">
        <v>698</v>
      </c>
      <c r="B40" s="77" t="s">
        <v>705</v>
      </c>
      <c r="C40" s="101"/>
      <c r="D40" s="77" t="s">
        <v>705</v>
      </c>
      <c r="E40" s="55"/>
    </row>
    <row r="41" spans="1:5" s="2" customFormat="1" ht="15.75">
      <c r="A41" s="66" t="s">
        <v>699</v>
      </c>
      <c r="B41" s="77" t="s">
        <v>705</v>
      </c>
      <c r="C41" s="101"/>
      <c r="D41" s="77" t="s">
        <v>705</v>
      </c>
      <c r="E41" s="55"/>
    </row>
    <row r="42" spans="1:5" s="2" customFormat="1" ht="15.75">
      <c r="A42" s="66" t="s">
        <v>700</v>
      </c>
      <c r="B42" s="77" t="s">
        <v>705</v>
      </c>
      <c r="C42" s="101"/>
      <c r="D42" s="55"/>
      <c r="E42" s="55"/>
    </row>
    <row r="43" spans="1:5" s="2" customFormat="1" ht="15.75">
      <c r="A43" s="66" t="s">
        <v>701</v>
      </c>
      <c r="B43" s="77" t="s">
        <v>705</v>
      </c>
      <c r="C43" s="101"/>
      <c r="D43" s="55"/>
      <c r="E43" s="55"/>
    </row>
    <row r="45" spans="1:5" s="2" customFormat="1" ht="15.75">
      <c r="B45" s="214" t="s">
        <v>66</v>
      </c>
      <c r="C45" s="215"/>
      <c r="D45" s="102"/>
      <c r="E45" s="103"/>
    </row>
    <row r="46" spans="1:5" s="2" customFormat="1" ht="63">
      <c r="A46" s="55" t="s">
        <v>0</v>
      </c>
      <c r="B46" s="98" t="s">
        <v>1</v>
      </c>
      <c r="C46" s="99" t="s">
        <v>191</v>
      </c>
      <c r="D46" s="104"/>
      <c r="E46" s="105"/>
    </row>
    <row r="47" spans="1:5" s="2" customFormat="1" ht="15.75">
      <c r="A47" s="93" t="s">
        <v>664</v>
      </c>
      <c r="B47" s="52" t="s">
        <v>706</v>
      </c>
      <c r="C47" s="100"/>
      <c r="D47" s="106"/>
      <c r="E47" s="107"/>
    </row>
    <row r="48" spans="1:5" s="2" customFormat="1" ht="15.75">
      <c r="A48" s="95" t="s">
        <v>667</v>
      </c>
      <c r="B48" s="77" t="s">
        <v>669</v>
      </c>
      <c r="C48" s="101"/>
      <c r="D48" s="108"/>
      <c r="E48" s="107"/>
    </row>
    <row r="49" spans="1:9" s="2" customFormat="1" ht="15.75">
      <c r="A49" s="95" t="s">
        <v>670</v>
      </c>
      <c r="B49" s="77" t="s">
        <v>707</v>
      </c>
      <c r="C49" s="101"/>
      <c r="D49" s="108"/>
      <c r="E49" s="107"/>
    </row>
    <row r="50" spans="1:9" s="2" customFormat="1" ht="15.75">
      <c r="A50" s="66" t="s">
        <v>673</v>
      </c>
      <c r="B50" s="77" t="s">
        <v>675</v>
      </c>
      <c r="C50" s="101"/>
      <c r="D50" s="108"/>
      <c r="E50" s="107"/>
    </row>
    <row r="51" spans="1:9" s="2" customFormat="1" ht="15.75">
      <c r="A51" s="66" t="s">
        <v>677</v>
      </c>
      <c r="B51" s="74" t="s">
        <v>679</v>
      </c>
      <c r="C51" s="101"/>
      <c r="D51" s="109"/>
      <c r="E51" s="107"/>
    </row>
    <row r="52" spans="1:9" s="2" customFormat="1" ht="15.75">
      <c r="A52" s="66" t="s">
        <v>681</v>
      </c>
      <c r="B52" s="77" t="s">
        <v>708</v>
      </c>
      <c r="C52" s="101"/>
      <c r="D52" s="109"/>
      <c r="E52" s="107"/>
    </row>
    <row r="53" spans="1:9" s="2" customFormat="1" ht="15.75">
      <c r="A53" s="66" t="s">
        <v>684</v>
      </c>
      <c r="B53" s="77">
        <v>0</v>
      </c>
      <c r="C53" s="101"/>
      <c r="D53" s="108"/>
      <c r="E53" s="107"/>
    </row>
    <row r="54" spans="1:9" s="2" customFormat="1" ht="15.75">
      <c r="A54" s="66" t="s">
        <v>686</v>
      </c>
      <c r="B54" s="77"/>
      <c r="C54" s="101"/>
      <c r="D54" s="108"/>
      <c r="E54" s="107"/>
    </row>
    <row r="55" spans="1:9" s="2" customFormat="1" ht="15.75">
      <c r="A55" s="66" t="s">
        <v>688</v>
      </c>
      <c r="B55" s="77">
        <v>0</v>
      </c>
      <c r="C55" s="101"/>
      <c r="D55" s="108"/>
      <c r="E55" s="107"/>
    </row>
    <row r="56" spans="1:9" s="2" customFormat="1" ht="15.75">
      <c r="A56" s="66" t="s">
        <v>690</v>
      </c>
      <c r="B56" s="77"/>
      <c r="C56" s="101"/>
      <c r="D56" s="108"/>
      <c r="E56" s="107"/>
    </row>
    <row r="57" spans="1:9" s="2" customFormat="1" ht="15.75">
      <c r="A57" s="66" t="s">
        <v>692</v>
      </c>
      <c r="B57" s="77" t="s">
        <v>291</v>
      </c>
      <c r="C57" s="101"/>
      <c r="D57" s="108"/>
      <c r="E57" s="107"/>
    </row>
    <row r="58" spans="1:9" s="2" customFormat="1" ht="15.75">
      <c r="A58" s="66" t="s">
        <v>694</v>
      </c>
      <c r="B58" s="77" t="s">
        <v>709</v>
      </c>
      <c r="C58" s="101"/>
      <c r="D58" s="108"/>
      <c r="E58" s="107"/>
    </row>
    <row r="59" spans="1:9" s="2" customFormat="1" ht="15.75">
      <c r="A59" s="66" t="s">
        <v>697</v>
      </c>
      <c r="B59" s="77" t="s">
        <v>710</v>
      </c>
      <c r="C59" s="101"/>
      <c r="D59" s="108"/>
      <c r="E59" s="107"/>
    </row>
    <row r="60" spans="1:9" s="2" customFormat="1" ht="15.75">
      <c r="A60" s="66" t="s">
        <v>698</v>
      </c>
      <c r="B60" s="77" t="s">
        <v>711</v>
      </c>
      <c r="C60" s="101"/>
      <c r="D60" s="89"/>
      <c r="E60" s="107"/>
    </row>
    <row r="61" spans="1:9" s="2" customFormat="1" ht="15.75">
      <c r="A61" s="66" t="s">
        <v>699</v>
      </c>
      <c r="B61" s="77" t="s">
        <v>712</v>
      </c>
      <c r="C61" s="101"/>
      <c r="D61" s="89"/>
      <c r="E61" s="107"/>
    </row>
    <row r="62" spans="1:9" s="2" customFormat="1" ht="15.75">
      <c r="A62" s="58"/>
      <c r="B62" s="58"/>
      <c r="C62" s="58"/>
      <c r="D62" s="58"/>
      <c r="E62" s="58"/>
      <c r="F62" s="58"/>
      <c r="G62" s="58"/>
      <c r="H62" s="58"/>
      <c r="I62" s="58"/>
    </row>
    <row r="63" spans="1:9" s="2" customFormat="1" ht="15.75">
      <c r="B63" s="214" t="s">
        <v>67</v>
      </c>
      <c r="C63" s="215"/>
      <c r="D63" s="102"/>
      <c r="E63" s="103"/>
    </row>
    <row r="64" spans="1:9" s="2" customFormat="1" ht="63">
      <c r="A64" s="55" t="s">
        <v>0</v>
      </c>
      <c r="B64" s="98" t="s">
        <v>1</v>
      </c>
      <c r="C64" s="99" t="s">
        <v>191</v>
      </c>
      <c r="D64" s="104"/>
      <c r="E64" s="105"/>
    </row>
    <row r="65" spans="1:5" s="2" customFormat="1" ht="15.75">
      <c r="A65" s="93" t="s">
        <v>664</v>
      </c>
      <c r="B65" s="52" t="s">
        <v>713</v>
      </c>
      <c r="C65" s="100"/>
      <c r="D65" s="106"/>
      <c r="E65" s="107"/>
    </row>
    <row r="66" spans="1:5" s="2" customFormat="1" ht="15.75">
      <c r="A66" s="95" t="s">
        <v>667</v>
      </c>
      <c r="B66" s="77" t="s">
        <v>703</v>
      </c>
      <c r="C66" s="101"/>
      <c r="D66" s="108"/>
      <c r="E66" s="107"/>
    </row>
    <row r="67" spans="1:5" s="2" customFormat="1" ht="15.75">
      <c r="A67" s="95" t="s">
        <v>670</v>
      </c>
      <c r="B67" s="77" t="s">
        <v>714</v>
      </c>
      <c r="C67" s="101"/>
      <c r="D67" s="108"/>
      <c r="E67" s="107"/>
    </row>
    <row r="68" spans="1:5" s="2" customFormat="1" ht="15.75">
      <c r="A68" s="66" t="s">
        <v>673</v>
      </c>
      <c r="B68" s="77" t="s">
        <v>675</v>
      </c>
      <c r="C68" s="101"/>
      <c r="D68" s="108"/>
      <c r="E68" s="107"/>
    </row>
    <row r="69" spans="1:5" s="2" customFormat="1" ht="15.75">
      <c r="A69" s="66" t="s">
        <v>677</v>
      </c>
      <c r="B69" s="74" t="s">
        <v>679</v>
      </c>
      <c r="C69" s="101"/>
      <c r="D69" s="109"/>
      <c r="E69" s="107"/>
    </row>
    <row r="70" spans="1:5" s="2" customFormat="1" ht="15.75">
      <c r="A70" s="66" t="s">
        <v>681</v>
      </c>
      <c r="B70" s="77" t="s">
        <v>708</v>
      </c>
      <c r="C70" s="101"/>
      <c r="D70" s="109"/>
      <c r="E70" s="107"/>
    </row>
    <row r="71" spans="1:5" s="2" customFormat="1" ht="15.75">
      <c r="A71" s="66" t="s">
        <v>684</v>
      </c>
      <c r="B71" s="77" t="s">
        <v>279</v>
      </c>
      <c r="C71" s="101"/>
      <c r="D71" s="108"/>
      <c r="E71" s="107"/>
    </row>
    <row r="72" spans="1:5" s="2" customFormat="1" ht="15.75">
      <c r="A72" s="66" t="s">
        <v>686</v>
      </c>
      <c r="B72" s="77"/>
      <c r="C72" s="101"/>
      <c r="D72" s="108"/>
      <c r="E72" s="107"/>
    </row>
    <row r="73" spans="1:5" s="2" customFormat="1" ht="15.75">
      <c r="A73" s="66" t="s">
        <v>688</v>
      </c>
      <c r="B73" s="77" t="s">
        <v>279</v>
      </c>
      <c r="C73" s="101"/>
      <c r="D73" s="108"/>
      <c r="E73" s="107"/>
    </row>
    <row r="74" spans="1:5" s="2" customFormat="1" ht="15.75">
      <c r="A74" s="66" t="s">
        <v>715</v>
      </c>
      <c r="B74" s="77"/>
      <c r="C74" s="101"/>
      <c r="D74" s="108"/>
      <c r="E74" s="107"/>
    </row>
    <row r="75" spans="1:5" s="2" customFormat="1" ht="15.75">
      <c r="A75" s="66" t="s">
        <v>692</v>
      </c>
      <c r="B75" s="77">
        <v>3</v>
      </c>
      <c r="C75" s="101"/>
      <c r="D75" s="108"/>
      <c r="E75" s="107"/>
    </row>
    <row r="76" spans="1:5" s="2" customFormat="1" ht="15.75">
      <c r="A76" s="66" t="s">
        <v>694</v>
      </c>
      <c r="B76" s="77" t="s">
        <v>716</v>
      </c>
      <c r="C76" s="101"/>
      <c r="D76" s="108"/>
      <c r="E76" s="107"/>
    </row>
    <row r="77" spans="1:5" s="2" customFormat="1" ht="15.75">
      <c r="A77" s="66" t="s">
        <v>697</v>
      </c>
      <c r="B77" s="77" t="s">
        <v>717</v>
      </c>
      <c r="C77" s="101"/>
      <c r="D77" s="108"/>
      <c r="E77" s="107"/>
    </row>
    <row r="78" spans="1:5" s="2" customFormat="1" ht="15.75">
      <c r="A78" s="66" t="s">
        <v>698</v>
      </c>
      <c r="B78" s="77" t="s">
        <v>718</v>
      </c>
      <c r="C78" s="101"/>
      <c r="D78" s="89"/>
      <c r="E78" s="107"/>
    </row>
  </sheetData>
  <sheetProtection password="B2DF" sheet="1" objects="1" scenarios="1"/>
  <mergeCells count="6">
    <mergeCell ref="B63:C63"/>
    <mergeCell ref="A1:F1"/>
    <mergeCell ref="A2:M2"/>
    <mergeCell ref="D5:E5"/>
    <mergeCell ref="D25:E25"/>
    <mergeCell ref="B45:C45"/>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9525</xdr:colOff>
                    <xdr:row>72</xdr:row>
                    <xdr:rowOff>0</xdr:rowOff>
                  </from>
                  <to>
                    <xdr:col>2</xdr:col>
                    <xdr:colOff>295275</xdr:colOff>
                    <xdr:row>73</xdr:row>
                    <xdr:rowOff>38100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2</xdr:col>
                    <xdr:colOff>9525</xdr:colOff>
                    <xdr:row>73</xdr:row>
                    <xdr:rowOff>0</xdr:rowOff>
                  </from>
                  <to>
                    <xdr:col>2</xdr:col>
                    <xdr:colOff>295275</xdr:colOff>
                    <xdr:row>74</xdr:row>
                    <xdr:rowOff>38100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9525</xdr:colOff>
                    <xdr:row>74</xdr:row>
                    <xdr:rowOff>0</xdr:rowOff>
                  </from>
                  <to>
                    <xdr:col>2</xdr:col>
                    <xdr:colOff>295275</xdr:colOff>
                    <xdr:row>75</xdr:row>
                    <xdr:rowOff>38100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2</xdr:col>
                    <xdr:colOff>9525</xdr:colOff>
                    <xdr:row>75</xdr:row>
                    <xdr:rowOff>0</xdr:rowOff>
                  </from>
                  <to>
                    <xdr:col>2</xdr:col>
                    <xdr:colOff>295275</xdr:colOff>
                    <xdr:row>76</xdr:row>
                    <xdr:rowOff>38100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2</xdr:col>
                    <xdr:colOff>9525</xdr:colOff>
                    <xdr:row>76</xdr:row>
                    <xdr:rowOff>0</xdr:rowOff>
                  </from>
                  <to>
                    <xdr:col>2</xdr:col>
                    <xdr:colOff>295275</xdr:colOff>
                    <xdr:row>77</xdr:row>
                    <xdr:rowOff>38100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2</xdr:col>
                    <xdr:colOff>9525</xdr:colOff>
                    <xdr:row>77</xdr:row>
                    <xdr:rowOff>0</xdr:rowOff>
                  </from>
                  <to>
                    <xdr:col>2</xdr:col>
                    <xdr:colOff>295275</xdr:colOff>
                    <xdr:row>78</xdr:row>
                    <xdr:rowOff>38100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2</xdr:col>
                    <xdr:colOff>9525</xdr:colOff>
                    <xdr:row>65</xdr:row>
                    <xdr:rowOff>180975</xdr:rowOff>
                  </from>
                  <to>
                    <xdr:col>2</xdr:col>
                    <xdr:colOff>295275</xdr:colOff>
                    <xdr:row>67</xdr:row>
                    <xdr:rowOff>47625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2</xdr:col>
                    <xdr:colOff>9525</xdr:colOff>
                    <xdr:row>64</xdr:row>
                    <xdr:rowOff>180975</xdr:rowOff>
                  </from>
                  <to>
                    <xdr:col>2</xdr:col>
                    <xdr:colOff>295275</xdr:colOff>
                    <xdr:row>66</xdr:row>
                    <xdr:rowOff>47625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2</xdr:col>
                    <xdr:colOff>9525</xdr:colOff>
                    <xdr:row>66</xdr:row>
                    <xdr:rowOff>180975</xdr:rowOff>
                  </from>
                  <to>
                    <xdr:col>2</xdr:col>
                    <xdr:colOff>295275</xdr:colOff>
                    <xdr:row>68</xdr:row>
                    <xdr:rowOff>47625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2</xdr:col>
                    <xdr:colOff>9525</xdr:colOff>
                    <xdr:row>67</xdr:row>
                    <xdr:rowOff>180975</xdr:rowOff>
                  </from>
                  <to>
                    <xdr:col>2</xdr:col>
                    <xdr:colOff>295275</xdr:colOff>
                    <xdr:row>69</xdr:row>
                    <xdr:rowOff>47625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2</xdr:col>
                    <xdr:colOff>9525</xdr:colOff>
                    <xdr:row>68</xdr:row>
                    <xdr:rowOff>180975</xdr:rowOff>
                  </from>
                  <to>
                    <xdr:col>2</xdr:col>
                    <xdr:colOff>295275</xdr:colOff>
                    <xdr:row>70</xdr:row>
                    <xdr:rowOff>47625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2</xdr:col>
                    <xdr:colOff>9525</xdr:colOff>
                    <xdr:row>69</xdr:row>
                    <xdr:rowOff>180975</xdr:rowOff>
                  </from>
                  <to>
                    <xdr:col>2</xdr:col>
                    <xdr:colOff>295275</xdr:colOff>
                    <xdr:row>71</xdr:row>
                    <xdr:rowOff>47625</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2</xdr:col>
                    <xdr:colOff>9525</xdr:colOff>
                    <xdr:row>70</xdr:row>
                    <xdr:rowOff>180975</xdr:rowOff>
                  </from>
                  <to>
                    <xdr:col>2</xdr:col>
                    <xdr:colOff>295275</xdr:colOff>
                    <xdr:row>72</xdr:row>
                    <xdr:rowOff>47625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2</xdr:col>
                    <xdr:colOff>9525</xdr:colOff>
                    <xdr:row>54</xdr:row>
                    <xdr:rowOff>0</xdr:rowOff>
                  </from>
                  <to>
                    <xdr:col>2</xdr:col>
                    <xdr:colOff>295275</xdr:colOff>
                    <xdr:row>55</xdr:row>
                    <xdr:rowOff>38100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2</xdr:col>
                    <xdr:colOff>9525</xdr:colOff>
                    <xdr:row>56</xdr:row>
                    <xdr:rowOff>0</xdr:rowOff>
                  </from>
                  <to>
                    <xdr:col>2</xdr:col>
                    <xdr:colOff>295275</xdr:colOff>
                    <xdr:row>57</xdr:row>
                    <xdr:rowOff>38100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2</xdr:col>
                    <xdr:colOff>9525</xdr:colOff>
                    <xdr:row>57</xdr:row>
                    <xdr:rowOff>0</xdr:rowOff>
                  </from>
                  <to>
                    <xdr:col>2</xdr:col>
                    <xdr:colOff>295275</xdr:colOff>
                    <xdr:row>58</xdr:row>
                    <xdr:rowOff>38100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2</xdr:col>
                    <xdr:colOff>9525</xdr:colOff>
                    <xdr:row>58</xdr:row>
                    <xdr:rowOff>0</xdr:rowOff>
                  </from>
                  <to>
                    <xdr:col>2</xdr:col>
                    <xdr:colOff>295275</xdr:colOff>
                    <xdr:row>59</xdr:row>
                    <xdr:rowOff>38100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2</xdr:col>
                    <xdr:colOff>9525</xdr:colOff>
                    <xdr:row>59</xdr:row>
                    <xdr:rowOff>0</xdr:rowOff>
                  </from>
                  <to>
                    <xdr:col>2</xdr:col>
                    <xdr:colOff>295275</xdr:colOff>
                    <xdr:row>60</xdr:row>
                    <xdr:rowOff>38100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2</xdr:col>
                    <xdr:colOff>9525</xdr:colOff>
                    <xdr:row>47</xdr:row>
                    <xdr:rowOff>180975</xdr:rowOff>
                  </from>
                  <to>
                    <xdr:col>2</xdr:col>
                    <xdr:colOff>295275</xdr:colOff>
                    <xdr:row>49</xdr:row>
                    <xdr:rowOff>47625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2</xdr:col>
                    <xdr:colOff>9525</xdr:colOff>
                    <xdr:row>46</xdr:row>
                    <xdr:rowOff>180975</xdr:rowOff>
                  </from>
                  <to>
                    <xdr:col>2</xdr:col>
                    <xdr:colOff>295275</xdr:colOff>
                    <xdr:row>48</xdr:row>
                    <xdr:rowOff>47625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2</xdr:col>
                    <xdr:colOff>9525</xdr:colOff>
                    <xdr:row>48</xdr:row>
                    <xdr:rowOff>180975</xdr:rowOff>
                  </from>
                  <to>
                    <xdr:col>2</xdr:col>
                    <xdr:colOff>295275</xdr:colOff>
                    <xdr:row>50</xdr:row>
                    <xdr:rowOff>47625</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2</xdr:col>
                    <xdr:colOff>9525</xdr:colOff>
                    <xdr:row>49</xdr:row>
                    <xdr:rowOff>180975</xdr:rowOff>
                  </from>
                  <to>
                    <xdr:col>2</xdr:col>
                    <xdr:colOff>295275</xdr:colOff>
                    <xdr:row>51</xdr:row>
                    <xdr:rowOff>47625</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2</xdr:col>
                    <xdr:colOff>9525</xdr:colOff>
                    <xdr:row>50</xdr:row>
                    <xdr:rowOff>180975</xdr:rowOff>
                  </from>
                  <to>
                    <xdr:col>2</xdr:col>
                    <xdr:colOff>295275</xdr:colOff>
                    <xdr:row>52</xdr:row>
                    <xdr:rowOff>47625</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2</xdr:col>
                    <xdr:colOff>9525</xdr:colOff>
                    <xdr:row>51</xdr:row>
                    <xdr:rowOff>180975</xdr:rowOff>
                  </from>
                  <to>
                    <xdr:col>2</xdr:col>
                    <xdr:colOff>295275</xdr:colOff>
                    <xdr:row>53</xdr:row>
                    <xdr:rowOff>47625</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2</xdr:col>
                    <xdr:colOff>9525</xdr:colOff>
                    <xdr:row>52</xdr:row>
                    <xdr:rowOff>180975</xdr:rowOff>
                  </from>
                  <to>
                    <xdr:col>2</xdr:col>
                    <xdr:colOff>295275</xdr:colOff>
                    <xdr:row>54</xdr:row>
                    <xdr:rowOff>47625</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2</xdr:col>
                    <xdr:colOff>9525</xdr:colOff>
                    <xdr:row>59</xdr:row>
                    <xdr:rowOff>0</xdr:rowOff>
                  </from>
                  <to>
                    <xdr:col>2</xdr:col>
                    <xdr:colOff>295275</xdr:colOff>
                    <xdr:row>60</xdr:row>
                    <xdr:rowOff>38100</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2</xdr:col>
                    <xdr:colOff>9525</xdr:colOff>
                    <xdr:row>60</xdr:row>
                    <xdr:rowOff>0</xdr:rowOff>
                  </from>
                  <to>
                    <xdr:col>2</xdr:col>
                    <xdr:colOff>295275</xdr:colOff>
                    <xdr:row>61</xdr:row>
                    <xdr:rowOff>38100</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2</xdr:col>
                    <xdr:colOff>9525</xdr:colOff>
                    <xdr:row>55</xdr:row>
                    <xdr:rowOff>0</xdr:rowOff>
                  </from>
                  <to>
                    <xdr:col>2</xdr:col>
                    <xdr:colOff>295275</xdr:colOff>
                    <xdr:row>56</xdr:row>
                    <xdr:rowOff>38100</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2</xdr:col>
                    <xdr:colOff>9525</xdr:colOff>
                    <xdr:row>60</xdr:row>
                    <xdr:rowOff>0</xdr:rowOff>
                  </from>
                  <to>
                    <xdr:col>2</xdr:col>
                    <xdr:colOff>295275</xdr:colOff>
                    <xdr:row>61</xdr:row>
                    <xdr:rowOff>38100</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2</xdr:col>
                    <xdr:colOff>9525</xdr:colOff>
                    <xdr:row>60</xdr:row>
                    <xdr:rowOff>0</xdr:rowOff>
                  </from>
                  <to>
                    <xdr:col>2</xdr:col>
                    <xdr:colOff>295275</xdr:colOff>
                    <xdr:row>61</xdr:row>
                    <xdr:rowOff>38100</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2</xdr:col>
                    <xdr:colOff>9525</xdr:colOff>
                    <xdr:row>14</xdr:row>
                    <xdr:rowOff>0</xdr:rowOff>
                  </from>
                  <to>
                    <xdr:col>2</xdr:col>
                    <xdr:colOff>295275</xdr:colOff>
                    <xdr:row>15</xdr:row>
                    <xdr:rowOff>38100</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2</xdr:col>
                    <xdr:colOff>9525</xdr:colOff>
                    <xdr:row>16</xdr:row>
                    <xdr:rowOff>0</xdr:rowOff>
                  </from>
                  <to>
                    <xdr:col>2</xdr:col>
                    <xdr:colOff>295275</xdr:colOff>
                    <xdr:row>17</xdr:row>
                    <xdr:rowOff>38100</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2</xdr:col>
                    <xdr:colOff>9525</xdr:colOff>
                    <xdr:row>17</xdr:row>
                    <xdr:rowOff>0</xdr:rowOff>
                  </from>
                  <to>
                    <xdr:col>2</xdr:col>
                    <xdr:colOff>295275</xdr:colOff>
                    <xdr:row>18</xdr:row>
                    <xdr:rowOff>38100</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2</xdr:col>
                    <xdr:colOff>9525</xdr:colOff>
                    <xdr:row>18</xdr:row>
                    <xdr:rowOff>0</xdr:rowOff>
                  </from>
                  <to>
                    <xdr:col>2</xdr:col>
                    <xdr:colOff>295275</xdr:colOff>
                    <xdr:row>19</xdr:row>
                    <xdr:rowOff>38100</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2</xdr:col>
                    <xdr:colOff>9525</xdr:colOff>
                    <xdr:row>19</xdr:row>
                    <xdr:rowOff>0</xdr:rowOff>
                  </from>
                  <to>
                    <xdr:col>2</xdr:col>
                    <xdr:colOff>295275</xdr:colOff>
                    <xdr:row>20</xdr:row>
                    <xdr:rowOff>38100</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2</xdr:col>
                    <xdr:colOff>9525</xdr:colOff>
                    <xdr:row>7</xdr:row>
                    <xdr:rowOff>180975</xdr:rowOff>
                  </from>
                  <to>
                    <xdr:col>2</xdr:col>
                    <xdr:colOff>295275</xdr:colOff>
                    <xdr:row>9</xdr:row>
                    <xdr:rowOff>47625</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2</xdr:col>
                    <xdr:colOff>9525</xdr:colOff>
                    <xdr:row>8</xdr:row>
                    <xdr:rowOff>180975</xdr:rowOff>
                  </from>
                  <to>
                    <xdr:col>2</xdr:col>
                    <xdr:colOff>295275</xdr:colOff>
                    <xdr:row>10</xdr:row>
                    <xdr:rowOff>47625</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2</xdr:col>
                    <xdr:colOff>9525</xdr:colOff>
                    <xdr:row>9</xdr:row>
                    <xdr:rowOff>180975</xdr:rowOff>
                  </from>
                  <to>
                    <xdr:col>2</xdr:col>
                    <xdr:colOff>295275</xdr:colOff>
                    <xdr:row>11</xdr:row>
                    <xdr:rowOff>47625</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2</xdr:col>
                    <xdr:colOff>9525</xdr:colOff>
                    <xdr:row>10</xdr:row>
                    <xdr:rowOff>180975</xdr:rowOff>
                  </from>
                  <to>
                    <xdr:col>2</xdr:col>
                    <xdr:colOff>295275</xdr:colOff>
                    <xdr:row>12</xdr:row>
                    <xdr:rowOff>47625</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2</xdr:col>
                    <xdr:colOff>9525</xdr:colOff>
                    <xdr:row>11</xdr:row>
                    <xdr:rowOff>180975</xdr:rowOff>
                  </from>
                  <to>
                    <xdr:col>2</xdr:col>
                    <xdr:colOff>295275</xdr:colOff>
                    <xdr:row>13</xdr:row>
                    <xdr:rowOff>47625</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2</xdr:col>
                    <xdr:colOff>9525</xdr:colOff>
                    <xdr:row>12</xdr:row>
                    <xdr:rowOff>180975</xdr:rowOff>
                  </from>
                  <to>
                    <xdr:col>2</xdr:col>
                    <xdr:colOff>295275</xdr:colOff>
                    <xdr:row>14</xdr:row>
                    <xdr:rowOff>47625</xdr:rowOff>
                  </to>
                </anchor>
              </controlPr>
            </control>
          </mc:Choice>
        </mc:AlternateContent>
        <mc:AlternateContent xmlns:mc="http://schemas.openxmlformats.org/markup-compatibility/2006">
          <mc:Choice Requires="x14">
            <control shapeId="55339" r:id="rId46" name="Check Box 43">
              <controlPr defaultSize="0" autoFill="0" autoLine="0" autoPict="0">
                <anchor moveWithCells="1">
                  <from>
                    <xdr:col>2</xdr:col>
                    <xdr:colOff>9525</xdr:colOff>
                    <xdr:row>19</xdr:row>
                    <xdr:rowOff>0</xdr:rowOff>
                  </from>
                  <to>
                    <xdr:col>2</xdr:col>
                    <xdr:colOff>295275</xdr:colOff>
                    <xdr:row>20</xdr:row>
                    <xdr:rowOff>38100</xdr:rowOff>
                  </to>
                </anchor>
              </controlPr>
            </control>
          </mc:Choice>
        </mc:AlternateContent>
        <mc:AlternateContent xmlns:mc="http://schemas.openxmlformats.org/markup-compatibility/2006">
          <mc:Choice Requires="x14">
            <control shapeId="55340" r:id="rId47" name="Check Box 44">
              <controlPr defaultSize="0" autoFill="0" autoLine="0" autoPict="0">
                <anchor moveWithCells="1">
                  <from>
                    <xdr:col>2</xdr:col>
                    <xdr:colOff>9525</xdr:colOff>
                    <xdr:row>20</xdr:row>
                    <xdr:rowOff>0</xdr:rowOff>
                  </from>
                  <to>
                    <xdr:col>2</xdr:col>
                    <xdr:colOff>295275</xdr:colOff>
                    <xdr:row>21</xdr:row>
                    <xdr:rowOff>38100</xdr:rowOff>
                  </to>
                </anchor>
              </controlPr>
            </control>
          </mc:Choice>
        </mc:AlternateContent>
        <mc:AlternateContent xmlns:mc="http://schemas.openxmlformats.org/markup-compatibility/2006">
          <mc:Choice Requires="x14">
            <control shapeId="55341" r:id="rId48" name="Check Box 45">
              <controlPr defaultSize="0" autoFill="0" autoLine="0" autoPict="0">
                <anchor moveWithCells="1">
                  <from>
                    <xdr:col>2</xdr:col>
                    <xdr:colOff>9525</xdr:colOff>
                    <xdr:row>15</xdr:row>
                    <xdr:rowOff>0</xdr:rowOff>
                  </from>
                  <to>
                    <xdr:col>2</xdr:col>
                    <xdr:colOff>295275</xdr:colOff>
                    <xdr:row>16</xdr:row>
                    <xdr:rowOff>38100</xdr:rowOff>
                  </to>
                </anchor>
              </controlPr>
            </control>
          </mc:Choice>
        </mc:AlternateContent>
        <mc:AlternateContent xmlns:mc="http://schemas.openxmlformats.org/markup-compatibility/2006">
          <mc:Choice Requires="x14">
            <control shapeId="55342" r:id="rId49" name="Check Box 46">
              <controlPr defaultSize="0" autoFill="0" autoLine="0" autoPict="0">
                <anchor moveWithCells="1">
                  <from>
                    <xdr:col>2</xdr:col>
                    <xdr:colOff>9525</xdr:colOff>
                    <xdr:row>20</xdr:row>
                    <xdr:rowOff>0</xdr:rowOff>
                  </from>
                  <to>
                    <xdr:col>2</xdr:col>
                    <xdr:colOff>295275</xdr:colOff>
                    <xdr:row>21</xdr:row>
                    <xdr:rowOff>38100</xdr:rowOff>
                  </to>
                </anchor>
              </controlPr>
            </control>
          </mc:Choice>
        </mc:AlternateContent>
        <mc:AlternateContent xmlns:mc="http://schemas.openxmlformats.org/markup-compatibility/2006">
          <mc:Choice Requires="x14">
            <control shapeId="55343" r:id="rId50" name="Check Box 47">
              <controlPr defaultSize="0" autoFill="0" autoLine="0" autoPict="0">
                <anchor moveWithCells="1">
                  <from>
                    <xdr:col>2</xdr:col>
                    <xdr:colOff>9525</xdr:colOff>
                    <xdr:row>20</xdr:row>
                    <xdr:rowOff>0</xdr:rowOff>
                  </from>
                  <to>
                    <xdr:col>2</xdr:col>
                    <xdr:colOff>295275</xdr:colOff>
                    <xdr:row>21</xdr:row>
                    <xdr:rowOff>38100</xdr:rowOff>
                  </to>
                </anchor>
              </controlPr>
            </control>
          </mc:Choice>
        </mc:AlternateContent>
        <mc:AlternateContent xmlns:mc="http://schemas.openxmlformats.org/markup-compatibility/2006">
          <mc:Choice Requires="x14">
            <control shapeId="55344" r:id="rId51" name="Check Box 48">
              <controlPr defaultSize="0" autoFill="0" autoLine="0" autoPict="0">
                <anchor moveWithCells="1">
                  <from>
                    <xdr:col>2</xdr:col>
                    <xdr:colOff>9525</xdr:colOff>
                    <xdr:row>20</xdr:row>
                    <xdr:rowOff>0</xdr:rowOff>
                  </from>
                  <to>
                    <xdr:col>2</xdr:col>
                    <xdr:colOff>295275</xdr:colOff>
                    <xdr:row>21</xdr:row>
                    <xdr:rowOff>38100</xdr:rowOff>
                  </to>
                </anchor>
              </controlPr>
            </control>
          </mc:Choice>
        </mc:AlternateContent>
        <mc:AlternateContent xmlns:mc="http://schemas.openxmlformats.org/markup-compatibility/2006">
          <mc:Choice Requires="x14">
            <control shapeId="55345" r:id="rId52" name="Check Box 49">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346" r:id="rId53" name="Check Box 50">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347" r:id="rId54" name="Check Box 51">
              <controlPr defaultSize="0" autoFill="0" autoLine="0" autoPict="0">
                <anchor moveWithCells="1">
                  <from>
                    <xdr:col>4</xdr:col>
                    <xdr:colOff>9525</xdr:colOff>
                    <xdr:row>14</xdr:row>
                    <xdr:rowOff>0</xdr:rowOff>
                  </from>
                  <to>
                    <xdr:col>4</xdr:col>
                    <xdr:colOff>295275</xdr:colOff>
                    <xdr:row>15</xdr:row>
                    <xdr:rowOff>38100</xdr:rowOff>
                  </to>
                </anchor>
              </controlPr>
            </control>
          </mc:Choice>
        </mc:AlternateContent>
        <mc:AlternateContent xmlns:mc="http://schemas.openxmlformats.org/markup-compatibility/2006">
          <mc:Choice Requires="x14">
            <control shapeId="55348" r:id="rId55" name="Check Box 52">
              <controlPr defaultSize="0" autoFill="0" autoLine="0" autoPict="0">
                <anchor moveWithCells="1">
                  <from>
                    <xdr:col>4</xdr:col>
                    <xdr:colOff>9525</xdr:colOff>
                    <xdr:row>16</xdr:row>
                    <xdr:rowOff>0</xdr:rowOff>
                  </from>
                  <to>
                    <xdr:col>4</xdr:col>
                    <xdr:colOff>295275</xdr:colOff>
                    <xdr:row>17</xdr:row>
                    <xdr:rowOff>38100</xdr:rowOff>
                  </to>
                </anchor>
              </controlPr>
            </control>
          </mc:Choice>
        </mc:AlternateContent>
        <mc:AlternateContent xmlns:mc="http://schemas.openxmlformats.org/markup-compatibility/2006">
          <mc:Choice Requires="x14">
            <control shapeId="55349" r:id="rId56" name="Check Box 53">
              <controlPr defaultSize="0" autoFill="0" autoLine="0" autoPict="0">
                <anchor moveWithCells="1">
                  <from>
                    <xdr:col>4</xdr:col>
                    <xdr:colOff>9525</xdr:colOff>
                    <xdr:row>17</xdr:row>
                    <xdr:rowOff>0</xdr:rowOff>
                  </from>
                  <to>
                    <xdr:col>4</xdr:col>
                    <xdr:colOff>295275</xdr:colOff>
                    <xdr:row>18</xdr:row>
                    <xdr:rowOff>38100</xdr:rowOff>
                  </to>
                </anchor>
              </controlPr>
            </control>
          </mc:Choice>
        </mc:AlternateContent>
        <mc:AlternateContent xmlns:mc="http://schemas.openxmlformats.org/markup-compatibility/2006">
          <mc:Choice Requires="x14">
            <control shapeId="55350" r:id="rId57" name="Check Box 54">
              <controlPr defaultSize="0" autoFill="0" autoLine="0" autoPict="0">
                <anchor moveWithCells="1">
                  <from>
                    <xdr:col>4</xdr:col>
                    <xdr:colOff>9525</xdr:colOff>
                    <xdr:row>18</xdr:row>
                    <xdr:rowOff>0</xdr:rowOff>
                  </from>
                  <to>
                    <xdr:col>4</xdr:col>
                    <xdr:colOff>295275</xdr:colOff>
                    <xdr:row>19</xdr:row>
                    <xdr:rowOff>38100</xdr:rowOff>
                  </to>
                </anchor>
              </controlPr>
            </control>
          </mc:Choice>
        </mc:AlternateContent>
        <mc:AlternateContent xmlns:mc="http://schemas.openxmlformats.org/markup-compatibility/2006">
          <mc:Choice Requires="x14">
            <control shapeId="55351" r:id="rId58" name="Check Box 55">
              <controlPr defaultSize="0" autoFill="0" autoLine="0" autoPict="0">
                <anchor moveWithCells="1">
                  <from>
                    <xdr:col>4</xdr:col>
                    <xdr:colOff>9525</xdr:colOff>
                    <xdr:row>19</xdr:row>
                    <xdr:rowOff>0</xdr:rowOff>
                  </from>
                  <to>
                    <xdr:col>4</xdr:col>
                    <xdr:colOff>295275</xdr:colOff>
                    <xdr:row>20</xdr:row>
                    <xdr:rowOff>38100</xdr:rowOff>
                  </to>
                </anchor>
              </controlPr>
            </control>
          </mc:Choice>
        </mc:AlternateContent>
        <mc:AlternateContent xmlns:mc="http://schemas.openxmlformats.org/markup-compatibility/2006">
          <mc:Choice Requires="x14">
            <control shapeId="55352" r:id="rId59" name="Check Box 56">
              <controlPr defaultSize="0" autoFill="0" autoLine="0" autoPict="0">
                <anchor moveWithCells="1">
                  <from>
                    <xdr:col>4</xdr:col>
                    <xdr:colOff>9525</xdr:colOff>
                    <xdr:row>7</xdr:row>
                    <xdr:rowOff>180975</xdr:rowOff>
                  </from>
                  <to>
                    <xdr:col>4</xdr:col>
                    <xdr:colOff>295275</xdr:colOff>
                    <xdr:row>9</xdr:row>
                    <xdr:rowOff>47625</xdr:rowOff>
                  </to>
                </anchor>
              </controlPr>
            </control>
          </mc:Choice>
        </mc:AlternateContent>
        <mc:AlternateContent xmlns:mc="http://schemas.openxmlformats.org/markup-compatibility/2006">
          <mc:Choice Requires="x14">
            <control shapeId="55353" r:id="rId60" name="Check Box 57">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5354" r:id="rId61" name="Check Box 58">
              <controlPr defaultSize="0" autoFill="0" autoLine="0" autoPict="0">
                <anchor moveWithCells="1">
                  <from>
                    <xdr:col>4</xdr:col>
                    <xdr:colOff>9525</xdr:colOff>
                    <xdr:row>8</xdr:row>
                    <xdr:rowOff>180975</xdr:rowOff>
                  </from>
                  <to>
                    <xdr:col>4</xdr:col>
                    <xdr:colOff>295275</xdr:colOff>
                    <xdr:row>10</xdr:row>
                    <xdr:rowOff>47625</xdr:rowOff>
                  </to>
                </anchor>
              </controlPr>
            </control>
          </mc:Choice>
        </mc:AlternateContent>
        <mc:AlternateContent xmlns:mc="http://schemas.openxmlformats.org/markup-compatibility/2006">
          <mc:Choice Requires="x14">
            <control shapeId="55355" r:id="rId62" name="Check Box 59">
              <controlPr defaultSize="0" autoFill="0" autoLine="0" autoPict="0">
                <anchor moveWithCells="1">
                  <from>
                    <xdr:col>4</xdr:col>
                    <xdr:colOff>9525</xdr:colOff>
                    <xdr:row>9</xdr:row>
                    <xdr:rowOff>180975</xdr:rowOff>
                  </from>
                  <to>
                    <xdr:col>4</xdr:col>
                    <xdr:colOff>295275</xdr:colOff>
                    <xdr:row>11</xdr:row>
                    <xdr:rowOff>47625</xdr:rowOff>
                  </to>
                </anchor>
              </controlPr>
            </control>
          </mc:Choice>
        </mc:AlternateContent>
        <mc:AlternateContent xmlns:mc="http://schemas.openxmlformats.org/markup-compatibility/2006">
          <mc:Choice Requires="x14">
            <control shapeId="55356" r:id="rId63" name="Check Box 60">
              <controlPr defaultSize="0" autoFill="0" autoLine="0" autoPict="0">
                <anchor moveWithCells="1">
                  <from>
                    <xdr:col>4</xdr:col>
                    <xdr:colOff>9525</xdr:colOff>
                    <xdr:row>10</xdr:row>
                    <xdr:rowOff>180975</xdr:rowOff>
                  </from>
                  <to>
                    <xdr:col>4</xdr:col>
                    <xdr:colOff>295275</xdr:colOff>
                    <xdr:row>12</xdr:row>
                    <xdr:rowOff>47625</xdr:rowOff>
                  </to>
                </anchor>
              </controlPr>
            </control>
          </mc:Choice>
        </mc:AlternateContent>
        <mc:AlternateContent xmlns:mc="http://schemas.openxmlformats.org/markup-compatibility/2006">
          <mc:Choice Requires="x14">
            <control shapeId="55357" r:id="rId64" name="Check Box 61">
              <controlPr defaultSize="0" autoFill="0" autoLine="0" autoPict="0">
                <anchor moveWithCells="1">
                  <from>
                    <xdr:col>4</xdr:col>
                    <xdr:colOff>9525</xdr:colOff>
                    <xdr:row>11</xdr:row>
                    <xdr:rowOff>180975</xdr:rowOff>
                  </from>
                  <to>
                    <xdr:col>4</xdr:col>
                    <xdr:colOff>295275</xdr:colOff>
                    <xdr:row>13</xdr:row>
                    <xdr:rowOff>47625</xdr:rowOff>
                  </to>
                </anchor>
              </controlPr>
            </control>
          </mc:Choice>
        </mc:AlternateContent>
        <mc:AlternateContent xmlns:mc="http://schemas.openxmlformats.org/markup-compatibility/2006">
          <mc:Choice Requires="x14">
            <control shapeId="55358" r:id="rId65" name="Check Box 62">
              <controlPr defaultSize="0" autoFill="0" autoLine="0" autoPict="0">
                <anchor moveWithCells="1">
                  <from>
                    <xdr:col>4</xdr:col>
                    <xdr:colOff>9525</xdr:colOff>
                    <xdr:row>12</xdr:row>
                    <xdr:rowOff>180975</xdr:rowOff>
                  </from>
                  <to>
                    <xdr:col>4</xdr:col>
                    <xdr:colOff>295275</xdr:colOff>
                    <xdr:row>14</xdr:row>
                    <xdr:rowOff>47625</xdr:rowOff>
                  </to>
                </anchor>
              </controlPr>
            </control>
          </mc:Choice>
        </mc:AlternateContent>
        <mc:AlternateContent xmlns:mc="http://schemas.openxmlformats.org/markup-compatibility/2006">
          <mc:Choice Requires="x14">
            <control shapeId="55359" r:id="rId66" name="Check Box 63">
              <controlPr defaultSize="0" autoFill="0" autoLine="0" autoPict="0">
                <anchor moveWithCells="1">
                  <from>
                    <xdr:col>4</xdr:col>
                    <xdr:colOff>9525</xdr:colOff>
                    <xdr:row>19</xdr:row>
                    <xdr:rowOff>0</xdr:rowOff>
                  </from>
                  <to>
                    <xdr:col>4</xdr:col>
                    <xdr:colOff>295275</xdr:colOff>
                    <xdr:row>20</xdr:row>
                    <xdr:rowOff>38100</xdr:rowOff>
                  </to>
                </anchor>
              </controlPr>
            </control>
          </mc:Choice>
        </mc:AlternateContent>
        <mc:AlternateContent xmlns:mc="http://schemas.openxmlformats.org/markup-compatibility/2006">
          <mc:Choice Requires="x14">
            <control shapeId="55360" r:id="rId67" name="Check Box 64">
              <controlPr defaultSize="0" autoFill="0" autoLine="0" autoPict="0">
                <anchor moveWithCells="1">
                  <from>
                    <xdr:col>4</xdr:col>
                    <xdr:colOff>9525</xdr:colOff>
                    <xdr:row>20</xdr:row>
                    <xdr:rowOff>0</xdr:rowOff>
                  </from>
                  <to>
                    <xdr:col>4</xdr:col>
                    <xdr:colOff>295275</xdr:colOff>
                    <xdr:row>21</xdr:row>
                    <xdr:rowOff>38100</xdr:rowOff>
                  </to>
                </anchor>
              </controlPr>
            </control>
          </mc:Choice>
        </mc:AlternateContent>
        <mc:AlternateContent xmlns:mc="http://schemas.openxmlformats.org/markup-compatibility/2006">
          <mc:Choice Requires="x14">
            <control shapeId="55361" r:id="rId68" name="Check Box 65">
              <controlPr defaultSize="0" autoFill="0" autoLine="0" autoPict="0">
                <anchor moveWithCells="1">
                  <from>
                    <xdr:col>4</xdr:col>
                    <xdr:colOff>9525</xdr:colOff>
                    <xdr:row>15</xdr:row>
                    <xdr:rowOff>0</xdr:rowOff>
                  </from>
                  <to>
                    <xdr:col>4</xdr:col>
                    <xdr:colOff>295275</xdr:colOff>
                    <xdr:row>16</xdr:row>
                    <xdr:rowOff>38100</xdr:rowOff>
                  </to>
                </anchor>
              </controlPr>
            </control>
          </mc:Choice>
        </mc:AlternateContent>
        <mc:AlternateContent xmlns:mc="http://schemas.openxmlformats.org/markup-compatibility/2006">
          <mc:Choice Requires="x14">
            <control shapeId="55362" r:id="rId69" name="Check Box 66">
              <controlPr defaultSize="0" autoFill="0" autoLine="0" autoPict="0">
                <anchor moveWithCells="1">
                  <from>
                    <xdr:col>4</xdr:col>
                    <xdr:colOff>9525</xdr:colOff>
                    <xdr:row>20</xdr:row>
                    <xdr:rowOff>0</xdr:rowOff>
                  </from>
                  <to>
                    <xdr:col>4</xdr:col>
                    <xdr:colOff>295275</xdr:colOff>
                    <xdr:row>21</xdr:row>
                    <xdr:rowOff>38100</xdr:rowOff>
                  </to>
                </anchor>
              </controlPr>
            </control>
          </mc:Choice>
        </mc:AlternateContent>
        <mc:AlternateContent xmlns:mc="http://schemas.openxmlformats.org/markup-compatibility/2006">
          <mc:Choice Requires="x14">
            <control shapeId="55363" r:id="rId70" name="Check Box 67">
              <controlPr defaultSize="0" autoFill="0" autoLine="0" autoPict="0">
                <anchor moveWithCells="1">
                  <from>
                    <xdr:col>4</xdr:col>
                    <xdr:colOff>9525</xdr:colOff>
                    <xdr:row>20</xdr:row>
                    <xdr:rowOff>0</xdr:rowOff>
                  </from>
                  <to>
                    <xdr:col>4</xdr:col>
                    <xdr:colOff>295275</xdr:colOff>
                    <xdr:row>21</xdr:row>
                    <xdr:rowOff>38100</xdr:rowOff>
                  </to>
                </anchor>
              </controlPr>
            </control>
          </mc:Choice>
        </mc:AlternateContent>
        <mc:AlternateContent xmlns:mc="http://schemas.openxmlformats.org/markup-compatibility/2006">
          <mc:Choice Requires="x14">
            <control shapeId="55364" r:id="rId71" name="Check Box 68">
              <controlPr defaultSize="0" autoFill="0" autoLine="0" autoPict="0">
                <anchor moveWithCells="1">
                  <from>
                    <xdr:col>4</xdr:col>
                    <xdr:colOff>9525</xdr:colOff>
                    <xdr:row>20</xdr:row>
                    <xdr:rowOff>0</xdr:rowOff>
                  </from>
                  <to>
                    <xdr:col>4</xdr:col>
                    <xdr:colOff>295275</xdr:colOff>
                    <xdr:row>21</xdr:row>
                    <xdr:rowOff>38100</xdr:rowOff>
                  </to>
                </anchor>
              </controlPr>
            </control>
          </mc:Choice>
        </mc:AlternateContent>
        <mc:AlternateContent xmlns:mc="http://schemas.openxmlformats.org/markup-compatibility/2006">
          <mc:Choice Requires="x14">
            <control shapeId="55365" r:id="rId72" name="Check Box 69">
              <controlPr defaultSize="0" autoFill="0" autoLine="0" autoPict="0">
                <anchor moveWithCells="1">
                  <from>
                    <xdr:col>2</xdr:col>
                    <xdr:colOff>9525</xdr:colOff>
                    <xdr:row>34</xdr:row>
                    <xdr:rowOff>0</xdr:rowOff>
                  </from>
                  <to>
                    <xdr:col>2</xdr:col>
                    <xdr:colOff>295275</xdr:colOff>
                    <xdr:row>35</xdr:row>
                    <xdr:rowOff>38100</xdr:rowOff>
                  </to>
                </anchor>
              </controlPr>
            </control>
          </mc:Choice>
        </mc:AlternateContent>
        <mc:AlternateContent xmlns:mc="http://schemas.openxmlformats.org/markup-compatibility/2006">
          <mc:Choice Requires="x14">
            <control shapeId="55366" r:id="rId73" name="Check Box 70">
              <controlPr defaultSize="0" autoFill="0" autoLine="0" autoPict="0">
                <anchor moveWithCells="1">
                  <from>
                    <xdr:col>2</xdr:col>
                    <xdr:colOff>9525</xdr:colOff>
                    <xdr:row>36</xdr:row>
                    <xdr:rowOff>0</xdr:rowOff>
                  </from>
                  <to>
                    <xdr:col>2</xdr:col>
                    <xdr:colOff>295275</xdr:colOff>
                    <xdr:row>37</xdr:row>
                    <xdr:rowOff>38100</xdr:rowOff>
                  </to>
                </anchor>
              </controlPr>
            </control>
          </mc:Choice>
        </mc:AlternateContent>
        <mc:AlternateContent xmlns:mc="http://schemas.openxmlformats.org/markup-compatibility/2006">
          <mc:Choice Requires="x14">
            <control shapeId="55367" r:id="rId74" name="Check Box 71">
              <controlPr defaultSize="0" autoFill="0" autoLine="0" autoPict="0">
                <anchor moveWithCells="1">
                  <from>
                    <xdr:col>2</xdr:col>
                    <xdr:colOff>9525</xdr:colOff>
                    <xdr:row>37</xdr:row>
                    <xdr:rowOff>0</xdr:rowOff>
                  </from>
                  <to>
                    <xdr:col>2</xdr:col>
                    <xdr:colOff>295275</xdr:colOff>
                    <xdr:row>38</xdr:row>
                    <xdr:rowOff>38100</xdr:rowOff>
                  </to>
                </anchor>
              </controlPr>
            </control>
          </mc:Choice>
        </mc:AlternateContent>
        <mc:AlternateContent xmlns:mc="http://schemas.openxmlformats.org/markup-compatibility/2006">
          <mc:Choice Requires="x14">
            <control shapeId="55368" r:id="rId75" name="Check Box 72">
              <controlPr defaultSize="0" autoFill="0" autoLine="0" autoPict="0">
                <anchor moveWithCells="1">
                  <from>
                    <xdr:col>2</xdr:col>
                    <xdr:colOff>9525</xdr:colOff>
                    <xdr:row>38</xdr:row>
                    <xdr:rowOff>0</xdr:rowOff>
                  </from>
                  <to>
                    <xdr:col>2</xdr:col>
                    <xdr:colOff>295275</xdr:colOff>
                    <xdr:row>39</xdr:row>
                    <xdr:rowOff>38100</xdr:rowOff>
                  </to>
                </anchor>
              </controlPr>
            </control>
          </mc:Choice>
        </mc:AlternateContent>
        <mc:AlternateContent xmlns:mc="http://schemas.openxmlformats.org/markup-compatibility/2006">
          <mc:Choice Requires="x14">
            <control shapeId="55369" r:id="rId76" name="Check Box 73">
              <controlPr defaultSize="0" autoFill="0" autoLine="0" autoPict="0">
                <anchor moveWithCells="1">
                  <from>
                    <xdr:col>2</xdr:col>
                    <xdr:colOff>9525</xdr:colOff>
                    <xdr:row>39</xdr:row>
                    <xdr:rowOff>0</xdr:rowOff>
                  </from>
                  <to>
                    <xdr:col>2</xdr:col>
                    <xdr:colOff>295275</xdr:colOff>
                    <xdr:row>40</xdr:row>
                    <xdr:rowOff>38100</xdr:rowOff>
                  </to>
                </anchor>
              </controlPr>
            </control>
          </mc:Choice>
        </mc:AlternateContent>
        <mc:AlternateContent xmlns:mc="http://schemas.openxmlformats.org/markup-compatibility/2006">
          <mc:Choice Requires="x14">
            <control shapeId="55370" r:id="rId77" name="Check Box 74">
              <controlPr defaultSize="0" autoFill="0" autoLine="0" autoPict="0">
                <anchor moveWithCells="1">
                  <from>
                    <xdr:col>2</xdr:col>
                    <xdr:colOff>9525</xdr:colOff>
                    <xdr:row>27</xdr:row>
                    <xdr:rowOff>180975</xdr:rowOff>
                  </from>
                  <to>
                    <xdr:col>2</xdr:col>
                    <xdr:colOff>295275</xdr:colOff>
                    <xdr:row>29</xdr:row>
                    <xdr:rowOff>38100</xdr:rowOff>
                  </to>
                </anchor>
              </controlPr>
            </control>
          </mc:Choice>
        </mc:AlternateContent>
        <mc:AlternateContent xmlns:mc="http://schemas.openxmlformats.org/markup-compatibility/2006">
          <mc:Choice Requires="x14">
            <control shapeId="55371" r:id="rId78" name="Check Box 75">
              <controlPr defaultSize="0" autoFill="0" autoLine="0" autoPict="0">
                <anchor moveWithCells="1">
                  <from>
                    <xdr:col>2</xdr:col>
                    <xdr:colOff>9525</xdr:colOff>
                    <xdr:row>26</xdr:row>
                    <xdr:rowOff>180975</xdr:rowOff>
                  </from>
                  <to>
                    <xdr:col>2</xdr:col>
                    <xdr:colOff>295275</xdr:colOff>
                    <xdr:row>28</xdr:row>
                    <xdr:rowOff>47625</xdr:rowOff>
                  </to>
                </anchor>
              </controlPr>
            </control>
          </mc:Choice>
        </mc:AlternateContent>
        <mc:AlternateContent xmlns:mc="http://schemas.openxmlformats.org/markup-compatibility/2006">
          <mc:Choice Requires="x14">
            <control shapeId="55372" r:id="rId79" name="Check Box 76">
              <controlPr defaultSize="0" autoFill="0" autoLine="0" autoPict="0">
                <anchor moveWithCells="1">
                  <from>
                    <xdr:col>2</xdr:col>
                    <xdr:colOff>9525</xdr:colOff>
                    <xdr:row>28</xdr:row>
                    <xdr:rowOff>180975</xdr:rowOff>
                  </from>
                  <to>
                    <xdr:col>2</xdr:col>
                    <xdr:colOff>295275</xdr:colOff>
                    <xdr:row>30</xdr:row>
                    <xdr:rowOff>38100</xdr:rowOff>
                  </to>
                </anchor>
              </controlPr>
            </control>
          </mc:Choice>
        </mc:AlternateContent>
        <mc:AlternateContent xmlns:mc="http://schemas.openxmlformats.org/markup-compatibility/2006">
          <mc:Choice Requires="x14">
            <control shapeId="55373" r:id="rId80" name="Check Box 77">
              <controlPr defaultSize="0" autoFill="0" autoLine="0" autoPict="0">
                <anchor moveWithCells="1">
                  <from>
                    <xdr:col>2</xdr:col>
                    <xdr:colOff>9525</xdr:colOff>
                    <xdr:row>29</xdr:row>
                    <xdr:rowOff>180975</xdr:rowOff>
                  </from>
                  <to>
                    <xdr:col>2</xdr:col>
                    <xdr:colOff>295275</xdr:colOff>
                    <xdr:row>31</xdr:row>
                    <xdr:rowOff>47625</xdr:rowOff>
                  </to>
                </anchor>
              </controlPr>
            </control>
          </mc:Choice>
        </mc:AlternateContent>
        <mc:AlternateContent xmlns:mc="http://schemas.openxmlformats.org/markup-compatibility/2006">
          <mc:Choice Requires="x14">
            <control shapeId="55374" r:id="rId81" name="Check Box 78">
              <controlPr defaultSize="0" autoFill="0" autoLine="0" autoPict="0">
                <anchor moveWithCells="1">
                  <from>
                    <xdr:col>2</xdr:col>
                    <xdr:colOff>9525</xdr:colOff>
                    <xdr:row>30</xdr:row>
                    <xdr:rowOff>180975</xdr:rowOff>
                  </from>
                  <to>
                    <xdr:col>2</xdr:col>
                    <xdr:colOff>295275</xdr:colOff>
                    <xdr:row>32</xdr:row>
                    <xdr:rowOff>47625</xdr:rowOff>
                  </to>
                </anchor>
              </controlPr>
            </control>
          </mc:Choice>
        </mc:AlternateContent>
        <mc:AlternateContent xmlns:mc="http://schemas.openxmlformats.org/markup-compatibility/2006">
          <mc:Choice Requires="x14">
            <control shapeId="55375" r:id="rId82" name="Check Box 79">
              <controlPr defaultSize="0" autoFill="0" autoLine="0" autoPict="0">
                <anchor moveWithCells="1">
                  <from>
                    <xdr:col>2</xdr:col>
                    <xdr:colOff>9525</xdr:colOff>
                    <xdr:row>31</xdr:row>
                    <xdr:rowOff>180975</xdr:rowOff>
                  </from>
                  <to>
                    <xdr:col>2</xdr:col>
                    <xdr:colOff>295275</xdr:colOff>
                    <xdr:row>33</xdr:row>
                    <xdr:rowOff>47625</xdr:rowOff>
                  </to>
                </anchor>
              </controlPr>
            </control>
          </mc:Choice>
        </mc:AlternateContent>
        <mc:AlternateContent xmlns:mc="http://schemas.openxmlformats.org/markup-compatibility/2006">
          <mc:Choice Requires="x14">
            <control shapeId="55376" r:id="rId83" name="Check Box 80">
              <controlPr defaultSize="0" autoFill="0" autoLine="0" autoPict="0">
                <anchor moveWithCells="1">
                  <from>
                    <xdr:col>2</xdr:col>
                    <xdr:colOff>9525</xdr:colOff>
                    <xdr:row>32</xdr:row>
                    <xdr:rowOff>180975</xdr:rowOff>
                  </from>
                  <to>
                    <xdr:col>2</xdr:col>
                    <xdr:colOff>295275</xdr:colOff>
                    <xdr:row>34</xdr:row>
                    <xdr:rowOff>47625</xdr:rowOff>
                  </to>
                </anchor>
              </controlPr>
            </control>
          </mc:Choice>
        </mc:AlternateContent>
        <mc:AlternateContent xmlns:mc="http://schemas.openxmlformats.org/markup-compatibility/2006">
          <mc:Choice Requires="x14">
            <control shapeId="55377" r:id="rId84" name="Check Box 81">
              <controlPr defaultSize="0" autoFill="0" autoLine="0" autoPict="0">
                <anchor moveWithCells="1">
                  <from>
                    <xdr:col>2</xdr:col>
                    <xdr:colOff>9525</xdr:colOff>
                    <xdr:row>39</xdr:row>
                    <xdr:rowOff>0</xdr:rowOff>
                  </from>
                  <to>
                    <xdr:col>2</xdr:col>
                    <xdr:colOff>295275</xdr:colOff>
                    <xdr:row>40</xdr:row>
                    <xdr:rowOff>38100</xdr:rowOff>
                  </to>
                </anchor>
              </controlPr>
            </control>
          </mc:Choice>
        </mc:AlternateContent>
        <mc:AlternateContent xmlns:mc="http://schemas.openxmlformats.org/markup-compatibility/2006">
          <mc:Choice Requires="x14">
            <control shapeId="55378" r:id="rId85" name="Check Box 82">
              <controlPr defaultSize="0" autoFill="0" autoLine="0" autoPict="0">
                <anchor moveWithCells="1">
                  <from>
                    <xdr:col>2</xdr:col>
                    <xdr:colOff>9525</xdr:colOff>
                    <xdr:row>40</xdr:row>
                    <xdr:rowOff>0</xdr:rowOff>
                  </from>
                  <to>
                    <xdr:col>2</xdr:col>
                    <xdr:colOff>295275</xdr:colOff>
                    <xdr:row>41</xdr:row>
                    <xdr:rowOff>38100</xdr:rowOff>
                  </to>
                </anchor>
              </controlPr>
            </control>
          </mc:Choice>
        </mc:AlternateContent>
        <mc:AlternateContent xmlns:mc="http://schemas.openxmlformats.org/markup-compatibility/2006">
          <mc:Choice Requires="x14">
            <control shapeId="55379" r:id="rId86" name="Check Box 83">
              <controlPr defaultSize="0" autoFill="0" autoLine="0" autoPict="0">
                <anchor moveWithCells="1">
                  <from>
                    <xdr:col>2</xdr:col>
                    <xdr:colOff>9525</xdr:colOff>
                    <xdr:row>35</xdr:row>
                    <xdr:rowOff>0</xdr:rowOff>
                  </from>
                  <to>
                    <xdr:col>2</xdr:col>
                    <xdr:colOff>295275</xdr:colOff>
                    <xdr:row>36</xdr:row>
                    <xdr:rowOff>38100</xdr:rowOff>
                  </to>
                </anchor>
              </controlPr>
            </control>
          </mc:Choice>
        </mc:AlternateContent>
        <mc:AlternateContent xmlns:mc="http://schemas.openxmlformats.org/markup-compatibility/2006">
          <mc:Choice Requires="x14">
            <control shapeId="55380" r:id="rId87" name="Check Box 84">
              <controlPr defaultSize="0" autoFill="0" autoLine="0" autoPict="0">
                <anchor moveWithCells="1">
                  <from>
                    <xdr:col>2</xdr:col>
                    <xdr:colOff>9525</xdr:colOff>
                    <xdr:row>40</xdr:row>
                    <xdr:rowOff>0</xdr:rowOff>
                  </from>
                  <to>
                    <xdr:col>2</xdr:col>
                    <xdr:colOff>295275</xdr:colOff>
                    <xdr:row>41</xdr:row>
                    <xdr:rowOff>38100</xdr:rowOff>
                  </to>
                </anchor>
              </controlPr>
            </control>
          </mc:Choice>
        </mc:AlternateContent>
        <mc:AlternateContent xmlns:mc="http://schemas.openxmlformats.org/markup-compatibility/2006">
          <mc:Choice Requires="x14">
            <control shapeId="55381" r:id="rId88" name="Check Box 85">
              <controlPr defaultSize="0" autoFill="0" autoLine="0" autoPict="0">
                <anchor moveWithCells="1">
                  <from>
                    <xdr:col>2</xdr:col>
                    <xdr:colOff>9525</xdr:colOff>
                    <xdr:row>40</xdr:row>
                    <xdr:rowOff>0</xdr:rowOff>
                  </from>
                  <to>
                    <xdr:col>2</xdr:col>
                    <xdr:colOff>295275</xdr:colOff>
                    <xdr:row>41</xdr:row>
                    <xdr:rowOff>38100</xdr:rowOff>
                  </to>
                </anchor>
              </controlPr>
            </control>
          </mc:Choice>
        </mc:AlternateContent>
        <mc:AlternateContent xmlns:mc="http://schemas.openxmlformats.org/markup-compatibility/2006">
          <mc:Choice Requires="x14">
            <control shapeId="55382" r:id="rId89" name="Check Box 86">
              <controlPr defaultSize="0" autoFill="0" autoLine="0" autoPict="0">
                <anchor moveWithCells="1">
                  <from>
                    <xdr:col>2</xdr:col>
                    <xdr:colOff>9525</xdr:colOff>
                    <xdr:row>40</xdr:row>
                    <xdr:rowOff>0</xdr:rowOff>
                  </from>
                  <to>
                    <xdr:col>2</xdr:col>
                    <xdr:colOff>295275</xdr:colOff>
                    <xdr:row>41</xdr:row>
                    <xdr:rowOff>38100</xdr:rowOff>
                  </to>
                </anchor>
              </controlPr>
            </control>
          </mc:Choice>
        </mc:AlternateContent>
        <mc:AlternateContent xmlns:mc="http://schemas.openxmlformats.org/markup-compatibility/2006">
          <mc:Choice Requires="x14">
            <control shapeId="55383" r:id="rId90" name="Check Box 87">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384" r:id="rId91" name="Check Box 88">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385" r:id="rId92" name="Check Box 89">
              <controlPr defaultSize="0" autoFill="0" autoLine="0" autoPict="0">
                <anchor moveWithCells="1">
                  <from>
                    <xdr:col>4</xdr:col>
                    <xdr:colOff>9525</xdr:colOff>
                    <xdr:row>34</xdr:row>
                    <xdr:rowOff>0</xdr:rowOff>
                  </from>
                  <to>
                    <xdr:col>4</xdr:col>
                    <xdr:colOff>295275</xdr:colOff>
                    <xdr:row>35</xdr:row>
                    <xdr:rowOff>38100</xdr:rowOff>
                  </to>
                </anchor>
              </controlPr>
            </control>
          </mc:Choice>
        </mc:AlternateContent>
        <mc:AlternateContent xmlns:mc="http://schemas.openxmlformats.org/markup-compatibility/2006">
          <mc:Choice Requires="x14">
            <control shapeId="55386" r:id="rId93" name="Check Box 90">
              <controlPr defaultSize="0" autoFill="0" autoLine="0" autoPict="0">
                <anchor moveWithCells="1">
                  <from>
                    <xdr:col>4</xdr:col>
                    <xdr:colOff>9525</xdr:colOff>
                    <xdr:row>36</xdr:row>
                    <xdr:rowOff>0</xdr:rowOff>
                  </from>
                  <to>
                    <xdr:col>4</xdr:col>
                    <xdr:colOff>295275</xdr:colOff>
                    <xdr:row>37</xdr:row>
                    <xdr:rowOff>38100</xdr:rowOff>
                  </to>
                </anchor>
              </controlPr>
            </control>
          </mc:Choice>
        </mc:AlternateContent>
        <mc:AlternateContent xmlns:mc="http://schemas.openxmlformats.org/markup-compatibility/2006">
          <mc:Choice Requires="x14">
            <control shapeId="55387" r:id="rId94" name="Check Box 91">
              <controlPr defaultSize="0" autoFill="0" autoLine="0" autoPict="0">
                <anchor moveWithCells="1">
                  <from>
                    <xdr:col>4</xdr:col>
                    <xdr:colOff>9525</xdr:colOff>
                    <xdr:row>37</xdr:row>
                    <xdr:rowOff>0</xdr:rowOff>
                  </from>
                  <to>
                    <xdr:col>4</xdr:col>
                    <xdr:colOff>295275</xdr:colOff>
                    <xdr:row>38</xdr:row>
                    <xdr:rowOff>38100</xdr:rowOff>
                  </to>
                </anchor>
              </controlPr>
            </control>
          </mc:Choice>
        </mc:AlternateContent>
        <mc:AlternateContent xmlns:mc="http://schemas.openxmlformats.org/markup-compatibility/2006">
          <mc:Choice Requires="x14">
            <control shapeId="55388" r:id="rId95" name="Check Box 92">
              <controlPr defaultSize="0" autoFill="0" autoLine="0" autoPict="0">
                <anchor moveWithCells="1">
                  <from>
                    <xdr:col>4</xdr:col>
                    <xdr:colOff>9525</xdr:colOff>
                    <xdr:row>38</xdr:row>
                    <xdr:rowOff>0</xdr:rowOff>
                  </from>
                  <to>
                    <xdr:col>4</xdr:col>
                    <xdr:colOff>295275</xdr:colOff>
                    <xdr:row>39</xdr:row>
                    <xdr:rowOff>38100</xdr:rowOff>
                  </to>
                </anchor>
              </controlPr>
            </control>
          </mc:Choice>
        </mc:AlternateContent>
        <mc:AlternateContent xmlns:mc="http://schemas.openxmlformats.org/markup-compatibility/2006">
          <mc:Choice Requires="x14">
            <control shapeId="55389" r:id="rId96" name="Check Box 93">
              <controlPr defaultSize="0" autoFill="0" autoLine="0" autoPict="0">
                <anchor moveWithCells="1">
                  <from>
                    <xdr:col>4</xdr:col>
                    <xdr:colOff>9525</xdr:colOff>
                    <xdr:row>39</xdr:row>
                    <xdr:rowOff>0</xdr:rowOff>
                  </from>
                  <to>
                    <xdr:col>4</xdr:col>
                    <xdr:colOff>295275</xdr:colOff>
                    <xdr:row>40</xdr:row>
                    <xdr:rowOff>38100</xdr:rowOff>
                  </to>
                </anchor>
              </controlPr>
            </control>
          </mc:Choice>
        </mc:AlternateContent>
        <mc:AlternateContent xmlns:mc="http://schemas.openxmlformats.org/markup-compatibility/2006">
          <mc:Choice Requires="x14">
            <control shapeId="55390" r:id="rId97" name="Check Box 94">
              <controlPr defaultSize="0" autoFill="0" autoLine="0" autoPict="0">
                <anchor moveWithCells="1">
                  <from>
                    <xdr:col>4</xdr:col>
                    <xdr:colOff>9525</xdr:colOff>
                    <xdr:row>27</xdr:row>
                    <xdr:rowOff>180975</xdr:rowOff>
                  </from>
                  <to>
                    <xdr:col>4</xdr:col>
                    <xdr:colOff>295275</xdr:colOff>
                    <xdr:row>29</xdr:row>
                    <xdr:rowOff>38100</xdr:rowOff>
                  </to>
                </anchor>
              </controlPr>
            </control>
          </mc:Choice>
        </mc:AlternateContent>
        <mc:AlternateContent xmlns:mc="http://schemas.openxmlformats.org/markup-compatibility/2006">
          <mc:Choice Requires="x14">
            <control shapeId="55391" r:id="rId98" name="Check Box 95">
              <controlPr defaultSize="0" autoFill="0" autoLine="0" autoPict="0">
                <anchor moveWithCells="1">
                  <from>
                    <xdr:col>4</xdr:col>
                    <xdr:colOff>9525</xdr:colOff>
                    <xdr:row>26</xdr:row>
                    <xdr:rowOff>180975</xdr:rowOff>
                  </from>
                  <to>
                    <xdr:col>4</xdr:col>
                    <xdr:colOff>295275</xdr:colOff>
                    <xdr:row>28</xdr:row>
                    <xdr:rowOff>47625</xdr:rowOff>
                  </to>
                </anchor>
              </controlPr>
            </control>
          </mc:Choice>
        </mc:AlternateContent>
        <mc:AlternateContent xmlns:mc="http://schemas.openxmlformats.org/markup-compatibility/2006">
          <mc:Choice Requires="x14">
            <control shapeId="55392" r:id="rId99" name="Check Box 96">
              <controlPr defaultSize="0" autoFill="0" autoLine="0" autoPict="0">
                <anchor moveWithCells="1">
                  <from>
                    <xdr:col>4</xdr:col>
                    <xdr:colOff>9525</xdr:colOff>
                    <xdr:row>28</xdr:row>
                    <xdr:rowOff>180975</xdr:rowOff>
                  </from>
                  <to>
                    <xdr:col>4</xdr:col>
                    <xdr:colOff>295275</xdr:colOff>
                    <xdr:row>30</xdr:row>
                    <xdr:rowOff>38100</xdr:rowOff>
                  </to>
                </anchor>
              </controlPr>
            </control>
          </mc:Choice>
        </mc:AlternateContent>
        <mc:AlternateContent xmlns:mc="http://schemas.openxmlformats.org/markup-compatibility/2006">
          <mc:Choice Requires="x14">
            <control shapeId="55393" r:id="rId100" name="Check Box 97">
              <controlPr defaultSize="0" autoFill="0" autoLine="0" autoPict="0">
                <anchor moveWithCells="1">
                  <from>
                    <xdr:col>4</xdr:col>
                    <xdr:colOff>9525</xdr:colOff>
                    <xdr:row>29</xdr:row>
                    <xdr:rowOff>180975</xdr:rowOff>
                  </from>
                  <to>
                    <xdr:col>4</xdr:col>
                    <xdr:colOff>295275</xdr:colOff>
                    <xdr:row>31</xdr:row>
                    <xdr:rowOff>47625</xdr:rowOff>
                  </to>
                </anchor>
              </controlPr>
            </control>
          </mc:Choice>
        </mc:AlternateContent>
        <mc:AlternateContent xmlns:mc="http://schemas.openxmlformats.org/markup-compatibility/2006">
          <mc:Choice Requires="x14">
            <control shapeId="55394" r:id="rId101" name="Check Box 98">
              <controlPr defaultSize="0" autoFill="0" autoLine="0" autoPict="0">
                <anchor moveWithCells="1">
                  <from>
                    <xdr:col>4</xdr:col>
                    <xdr:colOff>9525</xdr:colOff>
                    <xdr:row>30</xdr:row>
                    <xdr:rowOff>180975</xdr:rowOff>
                  </from>
                  <to>
                    <xdr:col>4</xdr:col>
                    <xdr:colOff>295275</xdr:colOff>
                    <xdr:row>32</xdr:row>
                    <xdr:rowOff>47625</xdr:rowOff>
                  </to>
                </anchor>
              </controlPr>
            </control>
          </mc:Choice>
        </mc:AlternateContent>
        <mc:AlternateContent xmlns:mc="http://schemas.openxmlformats.org/markup-compatibility/2006">
          <mc:Choice Requires="x14">
            <control shapeId="55395" r:id="rId102" name="Check Box 99">
              <controlPr defaultSize="0" autoFill="0" autoLine="0" autoPict="0">
                <anchor moveWithCells="1">
                  <from>
                    <xdr:col>4</xdr:col>
                    <xdr:colOff>9525</xdr:colOff>
                    <xdr:row>31</xdr:row>
                    <xdr:rowOff>180975</xdr:rowOff>
                  </from>
                  <to>
                    <xdr:col>4</xdr:col>
                    <xdr:colOff>295275</xdr:colOff>
                    <xdr:row>33</xdr:row>
                    <xdr:rowOff>47625</xdr:rowOff>
                  </to>
                </anchor>
              </controlPr>
            </control>
          </mc:Choice>
        </mc:AlternateContent>
        <mc:AlternateContent xmlns:mc="http://schemas.openxmlformats.org/markup-compatibility/2006">
          <mc:Choice Requires="x14">
            <control shapeId="55396" r:id="rId103" name="Check Box 100">
              <controlPr defaultSize="0" autoFill="0" autoLine="0" autoPict="0">
                <anchor moveWithCells="1">
                  <from>
                    <xdr:col>4</xdr:col>
                    <xdr:colOff>9525</xdr:colOff>
                    <xdr:row>32</xdr:row>
                    <xdr:rowOff>180975</xdr:rowOff>
                  </from>
                  <to>
                    <xdr:col>4</xdr:col>
                    <xdr:colOff>295275</xdr:colOff>
                    <xdr:row>34</xdr:row>
                    <xdr:rowOff>47625</xdr:rowOff>
                  </to>
                </anchor>
              </controlPr>
            </control>
          </mc:Choice>
        </mc:AlternateContent>
        <mc:AlternateContent xmlns:mc="http://schemas.openxmlformats.org/markup-compatibility/2006">
          <mc:Choice Requires="x14">
            <control shapeId="55397" r:id="rId104" name="Check Box 101">
              <controlPr defaultSize="0" autoFill="0" autoLine="0" autoPict="0">
                <anchor moveWithCells="1">
                  <from>
                    <xdr:col>4</xdr:col>
                    <xdr:colOff>9525</xdr:colOff>
                    <xdr:row>39</xdr:row>
                    <xdr:rowOff>0</xdr:rowOff>
                  </from>
                  <to>
                    <xdr:col>4</xdr:col>
                    <xdr:colOff>295275</xdr:colOff>
                    <xdr:row>40</xdr:row>
                    <xdr:rowOff>38100</xdr:rowOff>
                  </to>
                </anchor>
              </controlPr>
            </control>
          </mc:Choice>
        </mc:AlternateContent>
        <mc:AlternateContent xmlns:mc="http://schemas.openxmlformats.org/markup-compatibility/2006">
          <mc:Choice Requires="x14">
            <control shapeId="55398" r:id="rId105" name="Check Box 102">
              <controlPr defaultSize="0" autoFill="0" autoLine="0" autoPict="0">
                <anchor moveWithCells="1">
                  <from>
                    <xdr:col>4</xdr:col>
                    <xdr:colOff>9525</xdr:colOff>
                    <xdr:row>40</xdr:row>
                    <xdr:rowOff>0</xdr:rowOff>
                  </from>
                  <to>
                    <xdr:col>4</xdr:col>
                    <xdr:colOff>295275</xdr:colOff>
                    <xdr:row>41</xdr:row>
                    <xdr:rowOff>38100</xdr:rowOff>
                  </to>
                </anchor>
              </controlPr>
            </control>
          </mc:Choice>
        </mc:AlternateContent>
        <mc:AlternateContent xmlns:mc="http://schemas.openxmlformats.org/markup-compatibility/2006">
          <mc:Choice Requires="x14">
            <control shapeId="55399" r:id="rId106" name="Check Box 103">
              <controlPr defaultSize="0" autoFill="0" autoLine="0" autoPict="0">
                <anchor moveWithCells="1">
                  <from>
                    <xdr:col>4</xdr:col>
                    <xdr:colOff>9525</xdr:colOff>
                    <xdr:row>35</xdr:row>
                    <xdr:rowOff>0</xdr:rowOff>
                  </from>
                  <to>
                    <xdr:col>4</xdr:col>
                    <xdr:colOff>295275</xdr:colOff>
                    <xdr:row>36</xdr:row>
                    <xdr:rowOff>38100</xdr:rowOff>
                  </to>
                </anchor>
              </controlPr>
            </control>
          </mc:Choice>
        </mc:AlternateContent>
        <mc:AlternateContent xmlns:mc="http://schemas.openxmlformats.org/markup-compatibility/2006">
          <mc:Choice Requires="x14">
            <control shapeId="55400" r:id="rId107" name="Check Box 104">
              <controlPr defaultSize="0" autoFill="0" autoLine="0" autoPict="0">
                <anchor moveWithCells="1">
                  <from>
                    <xdr:col>4</xdr:col>
                    <xdr:colOff>9525</xdr:colOff>
                    <xdr:row>40</xdr:row>
                    <xdr:rowOff>0</xdr:rowOff>
                  </from>
                  <to>
                    <xdr:col>4</xdr:col>
                    <xdr:colOff>295275</xdr:colOff>
                    <xdr:row>41</xdr:row>
                    <xdr:rowOff>38100</xdr:rowOff>
                  </to>
                </anchor>
              </controlPr>
            </control>
          </mc:Choice>
        </mc:AlternateContent>
        <mc:AlternateContent xmlns:mc="http://schemas.openxmlformats.org/markup-compatibility/2006">
          <mc:Choice Requires="x14">
            <control shapeId="55401" r:id="rId108" name="Check Box 105">
              <controlPr defaultSize="0" autoFill="0" autoLine="0" autoPict="0">
                <anchor moveWithCells="1">
                  <from>
                    <xdr:col>4</xdr:col>
                    <xdr:colOff>9525</xdr:colOff>
                    <xdr:row>40</xdr:row>
                    <xdr:rowOff>0</xdr:rowOff>
                  </from>
                  <to>
                    <xdr:col>4</xdr:col>
                    <xdr:colOff>295275</xdr:colOff>
                    <xdr:row>41</xdr:row>
                    <xdr:rowOff>38100</xdr:rowOff>
                  </to>
                </anchor>
              </controlPr>
            </control>
          </mc:Choice>
        </mc:AlternateContent>
        <mc:AlternateContent xmlns:mc="http://schemas.openxmlformats.org/markup-compatibility/2006">
          <mc:Choice Requires="x14">
            <control shapeId="55402" r:id="rId109" name="Check Box 106">
              <controlPr defaultSize="0" autoFill="0" autoLine="0" autoPict="0">
                <anchor moveWithCells="1">
                  <from>
                    <xdr:col>4</xdr:col>
                    <xdr:colOff>9525</xdr:colOff>
                    <xdr:row>40</xdr:row>
                    <xdr:rowOff>0</xdr:rowOff>
                  </from>
                  <to>
                    <xdr:col>4</xdr:col>
                    <xdr:colOff>295275</xdr:colOff>
                    <xdr:row>41</xdr:row>
                    <xdr:rowOff>38100</xdr:rowOff>
                  </to>
                </anchor>
              </controlPr>
            </control>
          </mc:Choice>
        </mc:AlternateContent>
        <mc:AlternateContent xmlns:mc="http://schemas.openxmlformats.org/markup-compatibility/2006">
          <mc:Choice Requires="x14">
            <control shapeId="55403" r:id="rId110" name="Check Box 107">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404" r:id="rId111" name="Check Box 108">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405" r:id="rId112" name="Check Box 109">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406" r:id="rId113" name="Check Box 110">
              <controlPr defaultSize="0" autoFill="0" autoLine="0" autoPict="0">
                <anchor moveWithCells="1">
                  <from>
                    <xdr:col>2</xdr:col>
                    <xdr:colOff>9525</xdr:colOff>
                    <xdr:row>21</xdr:row>
                    <xdr:rowOff>0</xdr:rowOff>
                  </from>
                  <to>
                    <xdr:col>2</xdr:col>
                    <xdr:colOff>295275</xdr:colOff>
                    <xdr:row>22</xdr:row>
                    <xdr:rowOff>38100</xdr:rowOff>
                  </to>
                </anchor>
              </controlPr>
            </control>
          </mc:Choice>
        </mc:AlternateContent>
        <mc:AlternateContent xmlns:mc="http://schemas.openxmlformats.org/markup-compatibility/2006">
          <mc:Choice Requires="x14">
            <control shapeId="55407" r:id="rId114" name="Check Box 111">
              <controlPr defaultSize="0" autoFill="0" autoLine="0" autoPict="0">
                <anchor moveWithCells="1">
                  <from>
                    <xdr:col>2</xdr:col>
                    <xdr:colOff>9525</xdr:colOff>
                    <xdr:row>22</xdr:row>
                    <xdr:rowOff>0</xdr:rowOff>
                  </from>
                  <to>
                    <xdr:col>2</xdr:col>
                    <xdr:colOff>295275</xdr:colOff>
                    <xdr:row>23</xdr:row>
                    <xdr:rowOff>38100</xdr:rowOff>
                  </to>
                </anchor>
              </controlPr>
            </control>
          </mc:Choice>
        </mc:AlternateContent>
        <mc:AlternateContent xmlns:mc="http://schemas.openxmlformats.org/markup-compatibility/2006">
          <mc:Choice Requires="x14">
            <control shapeId="55408" r:id="rId115" name="Check Box 112">
              <controlPr defaultSize="0" autoFill="0" autoLine="0" autoPict="0">
                <anchor moveWithCells="1">
                  <from>
                    <xdr:col>2</xdr:col>
                    <xdr:colOff>9525</xdr:colOff>
                    <xdr:row>22</xdr:row>
                    <xdr:rowOff>0</xdr:rowOff>
                  </from>
                  <to>
                    <xdr:col>2</xdr:col>
                    <xdr:colOff>295275</xdr:colOff>
                    <xdr:row>23</xdr:row>
                    <xdr:rowOff>38100</xdr:rowOff>
                  </to>
                </anchor>
              </controlPr>
            </control>
          </mc:Choice>
        </mc:AlternateContent>
        <mc:AlternateContent xmlns:mc="http://schemas.openxmlformats.org/markup-compatibility/2006">
          <mc:Choice Requires="x14">
            <control shapeId="55409" r:id="rId116" name="Check Box 113">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410" r:id="rId117" name="Check Box 114">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411" r:id="rId118" name="Check Box 115">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412" r:id="rId119" name="Check Box 116">
              <controlPr defaultSize="0" autoFill="0" autoLine="0" autoPict="0">
                <anchor moveWithCells="1">
                  <from>
                    <xdr:col>2</xdr:col>
                    <xdr:colOff>9525</xdr:colOff>
                    <xdr:row>41</xdr:row>
                    <xdr:rowOff>0</xdr:rowOff>
                  </from>
                  <to>
                    <xdr:col>2</xdr:col>
                    <xdr:colOff>295275</xdr:colOff>
                    <xdr:row>42</xdr:row>
                    <xdr:rowOff>38100</xdr:rowOff>
                  </to>
                </anchor>
              </controlPr>
            </control>
          </mc:Choice>
        </mc:AlternateContent>
        <mc:AlternateContent xmlns:mc="http://schemas.openxmlformats.org/markup-compatibility/2006">
          <mc:Choice Requires="x14">
            <control shapeId="55413" r:id="rId120" name="Check Box 117">
              <controlPr defaultSize="0" autoFill="0" autoLine="0" autoPict="0">
                <anchor moveWithCells="1">
                  <from>
                    <xdr:col>2</xdr:col>
                    <xdr:colOff>9525</xdr:colOff>
                    <xdr:row>42</xdr:row>
                    <xdr:rowOff>0</xdr:rowOff>
                  </from>
                  <to>
                    <xdr:col>2</xdr:col>
                    <xdr:colOff>295275</xdr:colOff>
                    <xdr:row>43</xdr:row>
                    <xdr:rowOff>38100</xdr:rowOff>
                  </to>
                </anchor>
              </controlPr>
            </control>
          </mc:Choice>
        </mc:AlternateContent>
        <mc:AlternateContent xmlns:mc="http://schemas.openxmlformats.org/markup-compatibility/2006">
          <mc:Choice Requires="x14">
            <control shapeId="55414" r:id="rId121" name="Check Box 118">
              <controlPr defaultSize="0" autoFill="0" autoLine="0" autoPict="0">
                <anchor moveWithCells="1">
                  <from>
                    <xdr:col>2</xdr:col>
                    <xdr:colOff>9525</xdr:colOff>
                    <xdr:row>42</xdr:row>
                    <xdr:rowOff>0</xdr:rowOff>
                  </from>
                  <to>
                    <xdr:col>2</xdr:col>
                    <xdr:colOff>295275</xdr:colOff>
                    <xdr:row>43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0"/>
  <sheetViews>
    <sheetView workbookViewId="0">
      <selection activeCell="C17" sqref="C17"/>
    </sheetView>
  </sheetViews>
  <sheetFormatPr defaultColWidth="56.28515625" defaultRowHeight="14.25"/>
  <cols>
    <col min="1" max="1" width="26.140625" style="38" bestFit="1" customWidth="1"/>
    <col min="2" max="2" width="13.5703125" style="38" bestFit="1" customWidth="1"/>
    <col min="3" max="3" width="124.140625" style="38" bestFit="1" customWidth="1"/>
    <col min="4" max="16384" width="56.28515625" style="38"/>
  </cols>
  <sheetData>
    <row r="1" spans="1:3" ht="26.25">
      <c r="A1" s="37" t="s">
        <v>38</v>
      </c>
    </row>
    <row r="3" spans="1:3" ht="15.75">
      <c r="A3" s="41" t="s">
        <v>40</v>
      </c>
      <c r="B3" s="41" t="s">
        <v>41</v>
      </c>
      <c r="C3" s="41" t="s">
        <v>42</v>
      </c>
    </row>
    <row r="4" spans="1:3">
      <c r="A4" s="33" t="s">
        <v>280</v>
      </c>
      <c r="B4" s="42">
        <v>41421</v>
      </c>
      <c r="C4" s="33" t="s">
        <v>281</v>
      </c>
    </row>
    <row r="5" spans="1:3">
      <c r="A5" s="43" t="s">
        <v>282</v>
      </c>
      <c r="B5" s="44">
        <v>41508</v>
      </c>
      <c r="C5" s="43" t="s">
        <v>283</v>
      </c>
    </row>
    <row r="6" spans="1:3">
      <c r="A6" s="45"/>
      <c r="B6" s="45"/>
      <c r="C6" s="45" t="s">
        <v>284</v>
      </c>
    </row>
    <row r="7" spans="1:3">
      <c r="A7" s="45"/>
      <c r="B7" s="45"/>
      <c r="C7" s="45" t="s">
        <v>285</v>
      </c>
    </row>
    <row r="8" spans="1:3">
      <c r="A8" s="46"/>
      <c r="B8" s="46"/>
      <c r="C8" s="46" t="s">
        <v>286</v>
      </c>
    </row>
    <row r="9" spans="1:3">
      <c r="A9" s="33" t="s">
        <v>287</v>
      </c>
      <c r="B9" s="42">
        <v>42559</v>
      </c>
      <c r="C9" s="33" t="s">
        <v>288</v>
      </c>
    </row>
    <row r="10" spans="1:3">
      <c r="A10" s="33" t="s">
        <v>292</v>
      </c>
      <c r="B10" s="42">
        <v>43494</v>
      </c>
      <c r="C10" s="33" t="s">
        <v>293</v>
      </c>
    </row>
  </sheetData>
  <sheetProtection password="B2DF" sheet="1" objects="1" scenarios="1"/>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0" zoomScaleNormal="80" workbookViewId="0">
      <selection activeCell="H18" sqref="H18"/>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6.140625" style="1" bestFit="1" customWidth="1"/>
    <col min="11" max="11" width="15.28515625" style="1" bestFit="1" customWidth="1"/>
    <col min="12" max="16384" width="9.140625" style="1"/>
  </cols>
  <sheetData>
    <row r="1" spans="1:11" ht="18">
      <c r="A1" s="210" t="s">
        <v>987</v>
      </c>
      <c r="B1" s="210"/>
      <c r="C1" s="210"/>
      <c r="D1" s="210"/>
      <c r="E1" s="210"/>
      <c r="F1" s="210"/>
    </row>
    <row r="2" spans="1:11" s="2" customFormat="1" ht="15.75">
      <c r="A2" s="209" t="s">
        <v>308</v>
      </c>
      <c r="B2" s="209"/>
      <c r="C2" s="209"/>
      <c r="D2" s="209"/>
      <c r="E2" s="209"/>
      <c r="F2" s="209"/>
      <c r="G2" s="209"/>
      <c r="H2" s="209"/>
      <c r="I2" s="209"/>
    </row>
    <row r="3" spans="1:11" s="2" customFormat="1" ht="15.75">
      <c r="A3" s="58"/>
      <c r="B3" s="58"/>
      <c r="C3" s="58"/>
      <c r="D3" s="58"/>
      <c r="E3" s="58"/>
      <c r="F3" s="58"/>
      <c r="G3" s="58"/>
    </row>
    <row r="4" spans="1:11" s="2" customFormat="1" ht="15.75">
      <c r="A4" s="89"/>
      <c r="B4" s="211" t="s">
        <v>517</v>
      </c>
      <c r="C4" s="212"/>
      <c r="D4" s="211" t="s">
        <v>554</v>
      </c>
      <c r="E4" s="212"/>
      <c r="F4" s="211" t="s">
        <v>719</v>
      </c>
      <c r="G4" s="212"/>
      <c r="H4" s="211" t="s">
        <v>68</v>
      </c>
      <c r="I4" s="212"/>
      <c r="J4" s="211" t="s">
        <v>184</v>
      </c>
      <c r="K4" s="212"/>
    </row>
    <row r="5" spans="1:11" s="2" customFormat="1" ht="47.25">
      <c r="A5" s="55" t="s">
        <v>0</v>
      </c>
      <c r="B5" s="49" t="s">
        <v>521</v>
      </c>
      <c r="C5" s="50" t="s">
        <v>522</v>
      </c>
      <c r="D5" s="49" t="s">
        <v>1</v>
      </c>
      <c r="E5" s="50" t="s">
        <v>103</v>
      </c>
      <c r="F5" s="49" t="s">
        <v>1</v>
      </c>
      <c r="G5" s="50" t="s">
        <v>103</v>
      </c>
      <c r="H5" s="49" t="s">
        <v>613</v>
      </c>
      <c r="I5" s="50" t="s">
        <v>103</v>
      </c>
      <c r="J5" s="49" t="s">
        <v>1</v>
      </c>
      <c r="K5" s="50" t="s">
        <v>522</v>
      </c>
    </row>
    <row r="6" spans="1:11" s="2" customFormat="1" ht="15.75">
      <c r="A6" s="62" t="s">
        <v>252</v>
      </c>
      <c r="B6" s="76" t="s">
        <v>253</v>
      </c>
      <c r="C6" s="53"/>
      <c r="D6" s="76" t="s">
        <v>254</v>
      </c>
      <c r="E6" s="53"/>
      <c r="F6" s="76" t="s">
        <v>255</v>
      </c>
      <c r="G6" s="53"/>
      <c r="H6" s="76" t="s">
        <v>256</v>
      </c>
      <c r="I6" s="53"/>
      <c r="J6" s="76" t="s">
        <v>720</v>
      </c>
      <c r="K6" s="53"/>
    </row>
    <row r="7" spans="1:11" s="2" customFormat="1" ht="15.75">
      <c r="A7" s="66" t="s">
        <v>257</v>
      </c>
      <c r="B7" s="74" t="s">
        <v>258</v>
      </c>
      <c r="C7" s="55"/>
      <c r="D7" s="74" t="s">
        <v>203</v>
      </c>
      <c r="E7" s="55"/>
      <c r="F7" s="74" t="s">
        <v>203</v>
      </c>
      <c r="G7" s="55"/>
      <c r="H7" s="74" t="s">
        <v>721</v>
      </c>
      <c r="I7" s="55"/>
      <c r="J7" s="74" t="s">
        <v>722</v>
      </c>
      <c r="K7" s="55"/>
    </row>
    <row r="8" spans="1:11" s="2" customFormat="1" ht="15.75">
      <c r="A8" s="66" t="s">
        <v>8</v>
      </c>
      <c r="B8" s="74"/>
      <c r="C8" s="55"/>
      <c r="D8" s="74" t="s">
        <v>46</v>
      </c>
      <c r="E8" s="55"/>
      <c r="F8" s="74" t="s">
        <v>195</v>
      </c>
      <c r="G8" s="55"/>
      <c r="H8" s="74"/>
      <c r="I8" s="55"/>
      <c r="J8" s="74" t="s">
        <v>723</v>
      </c>
      <c r="K8" s="55"/>
    </row>
    <row r="9" spans="1:11" s="2" customFormat="1" ht="15.75"/>
    <row r="10" spans="1:11" s="2" customFormat="1" ht="15.75"/>
    <row r="11" spans="1:11" s="2" customFormat="1" ht="15.75"/>
    <row r="12" spans="1:11" s="2" customFormat="1" ht="15.75"/>
  </sheetData>
  <sheetProtection password="B2DF" sheet="1" objects="1" scenarios="1"/>
  <mergeCells count="7">
    <mergeCell ref="J4:K4"/>
    <mergeCell ref="A1:F1"/>
    <mergeCell ref="A2:I2"/>
    <mergeCell ref="B4:C4"/>
    <mergeCell ref="D4:E4"/>
    <mergeCell ref="F4:G4"/>
    <mergeCell ref="H4:I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9525</xdr:colOff>
                    <xdr:row>7</xdr:row>
                    <xdr:rowOff>0</xdr:rowOff>
                  </from>
                  <to>
                    <xdr:col>2</xdr:col>
                    <xdr:colOff>295275</xdr:colOff>
                    <xdr:row>8</xdr:row>
                    <xdr:rowOff>38100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4</xdr:col>
                    <xdr:colOff>9525</xdr:colOff>
                    <xdr:row>5</xdr:row>
                    <xdr:rowOff>180975</xdr:rowOff>
                  </from>
                  <to>
                    <xdr:col>4</xdr:col>
                    <xdr:colOff>295275</xdr:colOff>
                    <xdr:row>7</xdr:row>
                    <xdr:rowOff>47625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4</xdr:col>
                    <xdr:colOff>9525</xdr:colOff>
                    <xdr:row>7</xdr:row>
                    <xdr:rowOff>0</xdr:rowOff>
                  </from>
                  <to>
                    <xdr:col>4</xdr:col>
                    <xdr:colOff>295275</xdr:colOff>
                    <xdr:row>8</xdr:row>
                    <xdr:rowOff>38100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6</xdr:col>
                    <xdr:colOff>9525</xdr:colOff>
                    <xdr:row>5</xdr:row>
                    <xdr:rowOff>180975</xdr:rowOff>
                  </from>
                  <to>
                    <xdr:col>6</xdr:col>
                    <xdr:colOff>295275</xdr:colOff>
                    <xdr:row>7</xdr:row>
                    <xdr:rowOff>47625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6</xdr:col>
                    <xdr:colOff>9525</xdr:colOff>
                    <xdr:row>7</xdr:row>
                    <xdr:rowOff>0</xdr:rowOff>
                  </from>
                  <to>
                    <xdr:col>6</xdr:col>
                    <xdr:colOff>295275</xdr:colOff>
                    <xdr:row>8</xdr:row>
                    <xdr:rowOff>38100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8</xdr:col>
                    <xdr:colOff>9525</xdr:colOff>
                    <xdr:row>5</xdr:row>
                    <xdr:rowOff>180975</xdr:rowOff>
                  </from>
                  <to>
                    <xdr:col>8</xdr:col>
                    <xdr:colOff>295275</xdr:colOff>
                    <xdr:row>7</xdr:row>
                    <xdr:rowOff>47625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8</xdr:col>
                    <xdr:colOff>9525</xdr:colOff>
                    <xdr:row>7</xdr:row>
                    <xdr:rowOff>0</xdr:rowOff>
                  </from>
                  <to>
                    <xdr:col>8</xdr:col>
                    <xdr:colOff>295275</xdr:colOff>
                    <xdr:row>8</xdr:row>
                    <xdr:rowOff>38100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10</xdr:col>
                    <xdr:colOff>9525</xdr:colOff>
                    <xdr:row>5</xdr:row>
                    <xdr:rowOff>180975</xdr:rowOff>
                  </from>
                  <to>
                    <xdr:col>10</xdr:col>
                    <xdr:colOff>295275</xdr:colOff>
                    <xdr:row>7</xdr:row>
                    <xdr:rowOff>47625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10</xdr:col>
                    <xdr:colOff>9525</xdr:colOff>
                    <xdr:row>7</xdr:row>
                    <xdr:rowOff>0</xdr:rowOff>
                  </from>
                  <to>
                    <xdr:col>10</xdr:col>
                    <xdr:colOff>295275</xdr:colOff>
                    <xdr:row>8</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80" zoomScaleNormal="80" workbookViewId="0">
      <selection activeCell="H42" sqref="H42"/>
    </sheetView>
  </sheetViews>
  <sheetFormatPr defaultRowHeight="16.5"/>
  <cols>
    <col min="1" max="1" width="21" style="1" bestFit="1" customWidth="1"/>
    <col min="2" max="2" width="26.140625" style="1" bestFit="1" customWidth="1"/>
    <col min="3" max="3" width="15.28515625" style="1" bestFit="1" customWidth="1"/>
    <col min="4" max="4" width="26.140625" style="1" bestFit="1" customWidth="1"/>
    <col min="5" max="5" width="15.28515625" style="1" bestFit="1" customWidth="1"/>
    <col min="6" max="6" width="26.140625" style="1" bestFit="1" customWidth="1"/>
    <col min="7" max="7" width="15.28515625" style="1" bestFit="1" customWidth="1"/>
    <col min="8" max="8" width="26.140625" style="1" bestFit="1" customWidth="1"/>
    <col min="9" max="9" width="15.28515625" style="1" bestFit="1" customWidth="1"/>
    <col min="10" max="16384" width="9.140625" style="1"/>
  </cols>
  <sheetData>
    <row r="1" spans="1:9" ht="18">
      <c r="A1" s="210" t="s">
        <v>988</v>
      </c>
      <c r="B1" s="210"/>
      <c r="C1" s="210"/>
      <c r="D1" s="210"/>
      <c r="E1" s="210"/>
      <c r="F1" s="210"/>
    </row>
    <row r="2" spans="1:9" s="2" customFormat="1" ht="15.75">
      <c r="A2" s="209" t="s">
        <v>506</v>
      </c>
      <c r="B2" s="209"/>
      <c r="C2" s="209"/>
      <c r="D2" s="209"/>
      <c r="E2" s="209"/>
      <c r="F2" s="209"/>
      <c r="G2" s="209"/>
      <c r="H2" s="209"/>
      <c r="I2" s="209"/>
    </row>
    <row r="3" spans="1:9">
      <c r="A3" s="40"/>
      <c r="B3" s="40"/>
      <c r="C3" s="40"/>
      <c r="D3" s="40"/>
      <c r="E3" s="40"/>
      <c r="F3" s="40"/>
      <c r="G3" s="40"/>
      <c r="H3" s="40"/>
      <c r="I3" s="40"/>
    </row>
    <row r="4" spans="1:9" s="2" customFormat="1" ht="15.75">
      <c r="A4" s="89"/>
      <c r="B4" s="211" t="s">
        <v>64</v>
      </c>
      <c r="C4" s="212"/>
      <c r="D4" s="211" t="s">
        <v>65</v>
      </c>
      <c r="E4" s="212"/>
      <c r="F4" s="211" t="s">
        <v>66</v>
      </c>
      <c r="G4" s="212"/>
      <c r="H4" s="211" t="s">
        <v>67</v>
      </c>
      <c r="I4" s="212"/>
    </row>
    <row r="5" spans="1:9" s="2" customFormat="1" ht="47.25">
      <c r="A5" s="55" t="s">
        <v>0</v>
      </c>
      <c r="B5" s="49" t="s">
        <v>1</v>
      </c>
      <c r="C5" s="50" t="s">
        <v>103</v>
      </c>
      <c r="D5" s="49" t="s">
        <v>1</v>
      </c>
      <c r="E5" s="50" t="s">
        <v>103</v>
      </c>
      <c r="F5" s="49" t="s">
        <v>1</v>
      </c>
      <c r="G5" s="50" t="s">
        <v>103</v>
      </c>
      <c r="H5" s="49" t="s">
        <v>1</v>
      </c>
      <c r="I5" s="50" t="s">
        <v>103</v>
      </c>
    </row>
    <row r="6" spans="1:9" s="2" customFormat="1" ht="15.75">
      <c r="A6" s="62" t="s">
        <v>252</v>
      </c>
      <c r="B6" s="84" t="s">
        <v>253</v>
      </c>
      <c r="C6" s="94"/>
      <c r="D6" s="84" t="s">
        <v>255</v>
      </c>
      <c r="E6" s="94"/>
      <c r="F6" s="84" t="s">
        <v>256</v>
      </c>
      <c r="G6" s="94"/>
      <c r="H6" s="84" t="s">
        <v>724</v>
      </c>
      <c r="I6" s="94"/>
    </row>
    <row r="7" spans="1:9" s="2" customFormat="1" ht="15.75">
      <c r="A7" s="66" t="s">
        <v>259</v>
      </c>
      <c r="B7" s="77" t="s">
        <v>203</v>
      </c>
      <c r="C7" s="55"/>
      <c r="D7" s="77" t="s">
        <v>79</v>
      </c>
      <c r="E7" s="55"/>
      <c r="F7" s="77" t="s">
        <v>203</v>
      </c>
      <c r="G7" s="55"/>
      <c r="H7" s="77"/>
      <c r="I7" s="55"/>
    </row>
    <row r="8" spans="1:9" s="2" customFormat="1" ht="15.75">
      <c r="A8" s="66" t="s">
        <v>260</v>
      </c>
      <c r="B8" s="77" t="s">
        <v>725</v>
      </c>
      <c r="C8" s="55"/>
      <c r="D8" s="77" t="s">
        <v>726</v>
      </c>
      <c r="E8" s="55"/>
      <c r="F8" s="77" t="s">
        <v>727</v>
      </c>
      <c r="G8" s="55"/>
      <c r="H8" s="77" t="s">
        <v>728</v>
      </c>
      <c r="I8" s="55"/>
    </row>
    <row r="9" spans="1:9" s="2" customFormat="1" ht="15.75">
      <c r="A9" s="66" t="s">
        <v>261</v>
      </c>
      <c r="B9" s="77" t="s">
        <v>729</v>
      </c>
      <c r="C9" s="55"/>
      <c r="D9" s="77" t="str">
        <f>"3879.8930"</f>
        <v>3879.8930</v>
      </c>
      <c r="E9" s="55"/>
      <c r="F9" s="77" t="s">
        <v>730</v>
      </c>
      <c r="G9" s="55"/>
      <c r="H9" s="77" t="str">
        <f>"97.5500"</f>
        <v>97.5500</v>
      </c>
      <c r="I9" s="55"/>
    </row>
    <row r="10" spans="1:9" s="2" customFormat="1" ht="15.75">
      <c r="A10" s="66" t="s">
        <v>262</v>
      </c>
      <c r="B10" s="74" t="str">
        <f>"69.4300"</f>
        <v>69.4300</v>
      </c>
      <c r="C10" s="55"/>
      <c r="D10" s="74" t="str">
        <f>"-25.0425"</f>
        <v>-25.0425</v>
      </c>
      <c r="E10" s="55"/>
      <c r="F10" s="74" t="str">
        <f>"-1.5200"</f>
        <v>-1.5200</v>
      </c>
      <c r="G10" s="55"/>
      <c r="H10" s="74" t="str">
        <f>"0.0800"</f>
        <v>0.0800</v>
      </c>
      <c r="I10" s="55"/>
    </row>
    <row r="11" spans="1:9" s="2" customFormat="1" ht="15.75">
      <c r="A11" s="66" t="s">
        <v>263</v>
      </c>
      <c r="B11" s="74" t="str">
        <f>"12197.7000"</f>
        <v>12197.7000</v>
      </c>
      <c r="C11" s="55"/>
      <c r="D11" s="74" t="str">
        <f>"3883.9010"</f>
        <v>3883.9010</v>
      </c>
      <c r="E11" s="55"/>
      <c r="F11" s="74" t="str">
        <f>"244.9800"</f>
        <v>244.9800</v>
      </c>
      <c r="G11" s="55"/>
      <c r="H11" s="74" t="str">
        <f>"97.5600"</f>
        <v>97.5600</v>
      </c>
      <c r="I11" s="55"/>
    </row>
    <row r="12" spans="1:9" s="2" customFormat="1" ht="15.75">
      <c r="A12" s="66" t="s">
        <v>264</v>
      </c>
      <c r="B12" s="55" t="str">
        <f>"11927.0800"</f>
        <v>11927.0800</v>
      </c>
      <c r="C12" s="55"/>
      <c r="D12" s="55" t="str">
        <f>"3829.9155"</f>
        <v>3829.9155</v>
      </c>
      <c r="E12" s="55"/>
      <c r="F12" s="55" t="str">
        <f>"241.5500"</f>
        <v>241.5500</v>
      </c>
      <c r="G12" s="55"/>
      <c r="H12" s="55" t="str">
        <f>"97.5500"</f>
        <v>97.5500</v>
      </c>
      <c r="I12" s="55"/>
    </row>
    <row r="13" spans="1:9" s="2" customFormat="1" ht="15.75">
      <c r="A13" s="66" t="s">
        <v>265</v>
      </c>
      <c r="B13" s="55" t="str">
        <f>"12046.53"</f>
        <v>12046.53</v>
      </c>
      <c r="C13" s="55"/>
      <c r="D13" s="55" t="str">
        <f>"-92233720368547760.00"</f>
        <v>-92233720368547760.00</v>
      </c>
      <c r="E13" s="55"/>
      <c r="F13" s="55" t="s">
        <v>23</v>
      </c>
      <c r="G13" s="55"/>
      <c r="H13" s="55" t="s">
        <v>23</v>
      </c>
      <c r="I13" s="55"/>
    </row>
    <row r="14" spans="1:9" s="2" customFormat="1" ht="15.75">
      <c r="A14" s="66" t="s">
        <v>266</v>
      </c>
      <c r="B14" s="55" t="str">
        <f>"54273123310.0000"</f>
        <v>54273123310.0000</v>
      </c>
      <c r="C14" s="55"/>
      <c r="D14" s="55" t="str">
        <f>"156604527227.0000"</f>
        <v>156604527227.0000</v>
      </c>
      <c r="E14" s="55"/>
      <c r="F14" s="55" t="s">
        <v>23</v>
      </c>
      <c r="G14" s="55"/>
      <c r="H14" s="55" t="s">
        <v>23</v>
      </c>
      <c r="I14" s="55"/>
    </row>
    <row r="15" spans="1:9" s="2" customFormat="1" ht="15.75">
      <c r="A15" s="66" t="s">
        <v>267</v>
      </c>
      <c r="B15" s="55" t="s">
        <v>731</v>
      </c>
      <c r="C15" s="55"/>
      <c r="D15" s="55" t="str">
        <f>"3862.6948"</f>
        <v>3862.6948</v>
      </c>
      <c r="E15" s="55"/>
      <c r="F15" s="55" t="str">
        <f>"244.7400"</f>
        <v>244.7400</v>
      </c>
      <c r="G15" s="55"/>
      <c r="H15" s="55" t="s">
        <v>732</v>
      </c>
      <c r="I15" s="55"/>
    </row>
    <row r="16" spans="1:9" s="2" customFormat="1" ht="15.75">
      <c r="A16" s="66" t="s">
        <v>268</v>
      </c>
      <c r="B16" s="55" t="s">
        <v>733</v>
      </c>
      <c r="C16" s="55"/>
      <c r="D16" s="55" t="str">
        <f>"3879.8930"</f>
        <v>3879.8930</v>
      </c>
      <c r="E16" s="55"/>
      <c r="F16" s="55" t="str">
        <f>"243.6300"</f>
        <v>243.6300</v>
      </c>
      <c r="G16" s="55"/>
      <c r="H16" s="55" t="s">
        <v>23</v>
      </c>
      <c r="I16" s="55"/>
    </row>
    <row r="17" spans="1:9" s="2" customFormat="1" ht="15.75">
      <c r="A17" s="66" t="s">
        <v>269</v>
      </c>
      <c r="B17" s="55" t="s">
        <v>734</v>
      </c>
      <c r="C17" s="55"/>
      <c r="D17" s="55" t="str">
        <f>"3904.9355"</f>
        <v>3904.9355</v>
      </c>
      <c r="E17" s="55"/>
      <c r="F17" s="55" t="str">
        <f>"245.1500"</f>
        <v>245.1500</v>
      </c>
      <c r="G17" s="55"/>
      <c r="H17" s="55" t="s">
        <v>735</v>
      </c>
      <c r="I17" s="55"/>
    </row>
    <row r="18" spans="1:9" s="2" customFormat="1" ht="15.75">
      <c r="A18" s="66" t="s">
        <v>270</v>
      </c>
      <c r="B18" s="55" t="s">
        <v>23</v>
      </c>
      <c r="C18" s="55"/>
      <c r="D18" s="55" t="str">
        <f>"11513912800"</f>
        <v>11513912800</v>
      </c>
      <c r="E18" s="55"/>
      <c r="F18" s="55" t="s">
        <v>23</v>
      </c>
      <c r="G18" s="55"/>
      <c r="H18" s="55" t="s">
        <v>23</v>
      </c>
      <c r="I18" s="55"/>
    </row>
    <row r="19" spans="1:9" s="2" customFormat="1" ht="15.75">
      <c r="A19" s="66" t="s">
        <v>271</v>
      </c>
      <c r="B19" s="75" t="s">
        <v>736</v>
      </c>
      <c r="C19" s="55"/>
      <c r="D19" s="55" t="s">
        <v>737</v>
      </c>
      <c r="E19" s="55"/>
      <c r="F19" s="55" t="s">
        <v>738</v>
      </c>
      <c r="G19" s="55"/>
      <c r="H19" s="55" t="s">
        <v>739</v>
      </c>
      <c r="I19" s="55"/>
    </row>
    <row r="20" spans="1:9" s="2" customFormat="1" ht="15.75">
      <c r="A20" s="66" t="s">
        <v>272</v>
      </c>
      <c r="B20" s="55"/>
      <c r="C20" s="55"/>
      <c r="D20" s="55"/>
      <c r="E20" s="55"/>
      <c r="F20" s="55" t="s">
        <v>79</v>
      </c>
      <c r="G20" s="55"/>
      <c r="H20" s="55" t="s">
        <v>79</v>
      </c>
      <c r="I20" s="55"/>
    </row>
    <row r="21" spans="1:9" s="2" customFormat="1" ht="15.75"/>
    <row r="22" spans="1:9" s="2" customFormat="1" ht="15.75">
      <c r="A22" s="2" t="s">
        <v>740</v>
      </c>
    </row>
    <row r="23" spans="1:9" s="2" customFormat="1" ht="15.75"/>
    <row r="24" spans="1:9" s="2" customFormat="1" ht="15.75"/>
  </sheetData>
  <sheetProtection password="B2DF" sheet="1" objects="1" scenarios="1"/>
  <mergeCells count="6">
    <mergeCell ref="A1:F1"/>
    <mergeCell ref="A2:I2"/>
    <mergeCell ref="B4:C4"/>
    <mergeCell ref="D4:E4"/>
    <mergeCell ref="F4:G4"/>
    <mergeCell ref="H4:I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2</xdr:col>
                    <xdr:colOff>9525</xdr:colOff>
                    <xdr:row>8</xdr:row>
                    <xdr:rowOff>180975</xdr:rowOff>
                  </from>
                  <to>
                    <xdr:col>2</xdr:col>
                    <xdr:colOff>295275</xdr:colOff>
                    <xdr:row>10</xdr:row>
                    <xdr:rowOff>47625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2</xdr:col>
                    <xdr:colOff>9525</xdr:colOff>
                    <xdr:row>10</xdr:row>
                    <xdr:rowOff>0</xdr:rowOff>
                  </from>
                  <to>
                    <xdr:col>2</xdr:col>
                    <xdr:colOff>295275</xdr:colOff>
                    <xdr:row>11</xdr:row>
                    <xdr:rowOff>38100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4</xdr:col>
                    <xdr:colOff>9525</xdr:colOff>
                    <xdr:row>8</xdr:row>
                    <xdr:rowOff>180975</xdr:rowOff>
                  </from>
                  <to>
                    <xdr:col>4</xdr:col>
                    <xdr:colOff>295275</xdr:colOff>
                    <xdr:row>10</xdr:row>
                    <xdr:rowOff>47625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4</xdr:col>
                    <xdr:colOff>9525</xdr:colOff>
                    <xdr:row>10</xdr:row>
                    <xdr:rowOff>0</xdr:rowOff>
                  </from>
                  <to>
                    <xdr:col>4</xdr:col>
                    <xdr:colOff>295275</xdr:colOff>
                    <xdr:row>11</xdr:row>
                    <xdr:rowOff>38100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6</xdr:col>
                    <xdr:colOff>9525</xdr:colOff>
                    <xdr:row>8</xdr:row>
                    <xdr:rowOff>180975</xdr:rowOff>
                  </from>
                  <to>
                    <xdr:col>6</xdr:col>
                    <xdr:colOff>295275</xdr:colOff>
                    <xdr:row>10</xdr:row>
                    <xdr:rowOff>47625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6</xdr:col>
                    <xdr:colOff>9525</xdr:colOff>
                    <xdr:row>10</xdr:row>
                    <xdr:rowOff>0</xdr:rowOff>
                  </from>
                  <to>
                    <xdr:col>6</xdr:col>
                    <xdr:colOff>295275</xdr:colOff>
                    <xdr:row>11</xdr:row>
                    <xdr:rowOff>38100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2</xdr:col>
                    <xdr:colOff>9525</xdr:colOff>
                    <xdr:row>5</xdr:row>
                    <xdr:rowOff>180975</xdr:rowOff>
                  </from>
                  <to>
                    <xdr:col>2</xdr:col>
                    <xdr:colOff>295275</xdr:colOff>
                    <xdr:row>7</xdr:row>
                    <xdr:rowOff>47625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2</xdr:col>
                    <xdr:colOff>9525</xdr:colOff>
                    <xdr:row>7</xdr:row>
                    <xdr:rowOff>0</xdr:rowOff>
                  </from>
                  <to>
                    <xdr:col>2</xdr:col>
                    <xdr:colOff>295275</xdr:colOff>
                    <xdr:row>8</xdr:row>
                    <xdr:rowOff>38100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2</xdr:col>
                    <xdr:colOff>9525</xdr:colOff>
                    <xdr:row>8</xdr:row>
                    <xdr:rowOff>0</xdr:rowOff>
                  </from>
                  <to>
                    <xdr:col>2</xdr:col>
                    <xdr:colOff>295275</xdr:colOff>
                    <xdr:row>9</xdr:row>
                    <xdr:rowOff>38100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2</xdr:col>
                    <xdr:colOff>9525</xdr:colOff>
                    <xdr:row>11</xdr:row>
                    <xdr:rowOff>0</xdr:rowOff>
                  </from>
                  <to>
                    <xdr:col>2</xdr:col>
                    <xdr:colOff>295275</xdr:colOff>
                    <xdr:row>12</xdr:row>
                    <xdr:rowOff>38100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2</xdr:col>
                    <xdr:colOff>9525</xdr:colOff>
                    <xdr:row>12</xdr:row>
                    <xdr:rowOff>0</xdr:rowOff>
                  </from>
                  <to>
                    <xdr:col>2</xdr:col>
                    <xdr:colOff>295275</xdr:colOff>
                    <xdr:row>13</xdr:row>
                    <xdr:rowOff>38100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2</xdr:col>
                    <xdr:colOff>9525</xdr:colOff>
                    <xdr:row>13</xdr:row>
                    <xdr:rowOff>0</xdr:rowOff>
                  </from>
                  <to>
                    <xdr:col>2</xdr:col>
                    <xdr:colOff>295275</xdr:colOff>
                    <xdr:row>14</xdr:row>
                    <xdr:rowOff>38100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2</xdr:col>
                    <xdr:colOff>9525</xdr:colOff>
                    <xdr:row>14</xdr:row>
                    <xdr:rowOff>0</xdr:rowOff>
                  </from>
                  <to>
                    <xdr:col>2</xdr:col>
                    <xdr:colOff>295275</xdr:colOff>
                    <xdr:row>15</xdr:row>
                    <xdr:rowOff>38100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2</xdr:col>
                    <xdr:colOff>9525</xdr:colOff>
                    <xdr:row>15</xdr:row>
                    <xdr:rowOff>0</xdr:rowOff>
                  </from>
                  <to>
                    <xdr:col>2</xdr:col>
                    <xdr:colOff>295275</xdr:colOff>
                    <xdr:row>16</xdr:row>
                    <xdr:rowOff>38100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2</xdr:col>
                    <xdr:colOff>9525</xdr:colOff>
                    <xdr:row>16</xdr:row>
                    <xdr:rowOff>0</xdr:rowOff>
                  </from>
                  <to>
                    <xdr:col>2</xdr:col>
                    <xdr:colOff>295275</xdr:colOff>
                    <xdr:row>17</xdr:row>
                    <xdr:rowOff>38100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2</xdr:col>
                    <xdr:colOff>9525</xdr:colOff>
                    <xdr:row>18</xdr:row>
                    <xdr:rowOff>0</xdr:rowOff>
                  </from>
                  <to>
                    <xdr:col>2</xdr:col>
                    <xdr:colOff>295275</xdr:colOff>
                    <xdr:row>19</xdr:row>
                    <xdr:rowOff>38100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2</xdr:col>
                    <xdr:colOff>9525</xdr:colOff>
                    <xdr:row>19</xdr:row>
                    <xdr:rowOff>0</xdr:rowOff>
                  </from>
                  <to>
                    <xdr:col>2</xdr:col>
                    <xdr:colOff>295275</xdr:colOff>
                    <xdr:row>20</xdr:row>
                    <xdr:rowOff>38100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4</xdr:col>
                    <xdr:colOff>9525</xdr:colOff>
                    <xdr:row>6</xdr:row>
                    <xdr:rowOff>0</xdr:rowOff>
                  </from>
                  <to>
                    <xdr:col>4</xdr:col>
                    <xdr:colOff>295275</xdr:colOff>
                    <xdr:row>7</xdr:row>
                    <xdr:rowOff>38100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4</xdr:col>
                    <xdr:colOff>9525</xdr:colOff>
                    <xdr:row>7</xdr:row>
                    <xdr:rowOff>0</xdr:rowOff>
                  </from>
                  <to>
                    <xdr:col>4</xdr:col>
                    <xdr:colOff>295275</xdr:colOff>
                    <xdr:row>8</xdr:row>
                    <xdr:rowOff>38100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4</xdr:col>
                    <xdr:colOff>9525</xdr:colOff>
                    <xdr:row>8</xdr:row>
                    <xdr:rowOff>0</xdr:rowOff>
                  </from>
                  <to>
                    <xdr:col>4</xdr:col>
                    <xdr:colOff>295275</xdr:colOff>
                    <xdr:row>9</xdr:row>
                    <xdr:rowOff>38100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4</xdr:col>
                    <xdr:colOff>9525</xdr:colOff>
                    <xdr:row>11</xdr:row>
                    <xdr:rowOff>0</xdr:rowOff>
                  </from>
                  <to>
                    <xdr:col>4</xdr:col>
                    <xdr:colOff>295275</xdr:colOff>
                    <xdr:row>12</xdr:row>
                    <xdr:rowOff>38100</xdr:rowOff>
                  </to>
                </anchor>
              </controlPr>
            </control>
          </mc:Choice>
        </mc:AlternateContent>
        <mc:AlternateContent xmlns:mc="http://schemas.openxmlformats.org/markup-compatibility/2006">
          <mc:Choice Requires="x14">
            <control shapeId="57366" r:id="rId25" name="Check Box 22">
              <controlPr defaultSize="0" autoFill="0" autoLine="0" autoPict="0">
                <anchor moveWithCells="1">
                  <from>
                    <xdr:col>4</xdr:col>
                    <xdr:colOff>9525</xdr:colOff>
                    <xdr:row>11</xdr:row>
                    <xdr:rowOff>0</xdr:rowOff>
                  </from>
                  <to>
                    <xdr:col>4</xdr:col>
                    <xdr:colOff>295275</xdr:colOff>
                    <xdr:row>12</xdr:row>
                    <xdr:rowOff>38100</xdr:rowOff>
                  </to>
                </anchor>
              </controlPr>
            </control>
          </mc:Choice>
        </mc:AlternateContent>
        <mc:AlternateContent xmlns:mc="http://schemas.openxmlformats.org/markup-compatibility/2006">
          <mc:Choice Requires="x14">
            <control shapeId="57367" r:id="rId26" name="Check Box 23">
              <controlPr defaultSize="0" autoFill="0" autoLine="0" autoPict="0">
                <anchor moveWithCells="1">
                  <from>
                    <xdr:col>4</xdr:col>
                    <xdr:colOff>9525</xdr:colOff>
                    <xdr:row>13</xdr:row>
                    <xdr:rowOff>0</xdr:rowOff>
                  </from>
                  <to>
                    <xdr:col>4</xdr:col>
                    <xdr:colOff>295275</xdr:colOff>
                    <xdr:row>14</xdr:row>
                    <xdr:rowOff>38100</xdr:rowOff>
                  </to>
                </anchor>
              </controlPr>
            </control>
          </mc:Choice>
        </mc:AlternateContent>
        <mc:AlternateContent xmlns:mc="http://schemas.openxmlformats.org/markup-compatibility/2006">
          <mc:Choice Requires="x14">
            <control shapeId="57368" r:id="rId27" name="Check Box 24">
              <controlPr defaultSize="0" autoFill="0" autoLine="0" autoPict="0">
                <anchor moveWithCells="1">
                  <from>
                    <xdr:col>4</xdr:col>
                    <xdr:colOff>9525</xdr:colOff>
                    <xdr:row>13</xdr:row>
                    <xdr:rowOff>0</xdr:rowOff>
                  </from>
                  <to>
                    <xdr:col>4</xdr:col>
                    <xdr:colOff>295275</xdr:colOff>
                    <xdr:row>14</xdr:row>
                    <xdr:rowOff>38100</xdr:rowOff>
                  </to>
                </anchor>
              </controlPr>
            </control>
          </mc:Choice>
        </mc:AlternateContent>
        <mc:AlternateContent xmlns:mc="http://schemas.openxmlformats.org/markup-compatibility/2006">
          <mc:Choice Requires="x14">
            <control shapeId="57369" r:id="rId28" name="Check Box 25">
              <controlPr defaultSize="0" autoFill="0" autoLine="0" autoPict="0">
                <anchor moveWithCells="1">
                  <from>
                    <xdr:col>4</xdr:col>
                    <xdr:colOff>9525</xdr:colOff>
                    <xdr:row>13</xdr:row>
                    <xdr:rowOff>0</xdr:rowOff>
                  </from>
                  <to>
                    <xdr:col>4</xdr:col>
                    <xdr:colOff>295275</xdr:colOff>
                    <xdr:row>14</xdr:row>
                    <xdr:rowOff>38100</xdr:rowOff>
                  </to>
                </anchor>
              </controlPr>
            </control>
          </mc:Choice>
        </mc:AlternateContent>
        <mc:AlternateContent xmlns:mc="http://schemas.openxmlformats.org/markup-compatibility/2006">
          <mc:Choice Requires="x14">
            <control shapeId="57370" r:id="rId29" name="Check Box 26">
              <controlPr defaultSize="0" autoFill="0" autoLine="0" autoPict="0">
                <anchor moveWithCells="1">
                  <from>
                    <xdr:col>4</xdr:col>
                    <xdr:colOff>9525</xdr:colOff>
                    <xdr:row>14</xdr:row>
                    <xdr:rowOff>0</xdr:rowOff>
                  </from>
                  <to>
                    <xdr:col>4</xdr:col>
                    <xdr:colOff>295275</xdr:colOff>
                    <xdr:row>15</xdr:row>
                    <xdr:rowOff>38100</xdr:rowOff>
                  </to>
                </anchor>
              </controlPr>
            </control>
          </mc:Choice>
        </mc:AlternateContent>
        <mc:AlternateContent xmlns:mc="http://schemas.openxmlformats.org/markup-compatibility/2006">
          <mc:Choice Requires="x14">
            <control shapeId="57371" r:id="rId30" name="Check Box 27">
              <controlPr defaultSize="0" autoFill="0" autoLine="0" autoPict="0">
                <anchor moveWithCells="1">
                  <from>
                    <xdr:col>4</xdr:col>
                    <xdr:colOff>9525</xdr:colOff>
                    <xdr:row>14</xdr:row>
                    <xdr:rowOff>0</xdr:rowOff>
                  </from>
                  <to>
                    <xdr:col>4</xdr:col>
                    <xdr:colOff>295275</xdr:colOff>
                    <xdr:row>15</xdr:row>
                    <xdr:rowOff>38100</xdr:rowOff>
                  </to>
                </anchor>
              </controlPr>
            </control>
          </mc:Choice>
        </mc:AlternateContent>
        <mc:AlternateContent xmlns:mc="http://schemas.openxmlformats.org/markup-compatibility/2006">
          <mc:Choice Requires="x14">
            <control shapeId="57372" r:id="rId31" name="Check Box 28">
              <controlPr defaultSize="0" autoFill="0" autoLine="0" autoPict="0">
                <anchor moveWithCells="1">
                  <from>
                    <xdr:col>4</xdr:col>
                    <xdr:colOff>9525</xdr:colOff>
                    <xdr:row>14</xdr:row>
                    <xdr:rowOff>0</xdr:rowOff>
                  </from>
                  <to>
                    <xdr:col>4</xdr:col>
                    <xdr:colOff>295275</xdr:colOff>
                    <xdr:row>15</xdr:row>
                    <xdr:rowOff>38100</xdr:rowOff>
                  </to>
                </anchor>
              </controlPr>
            </control>
          </mc:Choice>
        </mc:AlternateContent>
        <mc:AlternateContent xmlns:mc="http://schemas.openxmlformats.org/markup-compatibility/2006">
          <mc:Choice Requires="x14">
            <control shapeId="57373" r:id="rId32" name="Check Box 29">
              <controlPr defaultSize="0" autoFill="0" autoLine="0" autoPict="0">
                <anchor moveWithCells="1">
                  <from>
                    <xdr:col>4</xdr:col>
                    <xdr:colOff>9525</xdr:colOff>
                    <xdr:row>15</xdr:row>
                    <xdr:rowOff>0</xdr:rowOff>
                  </from>
                  <to>
                    <xdr:col>4</xdr:col>
                    <xdr:colOff>295275</xdr:colOff>
                    <xdr:row>16</xdr:row>
                    <xdr:rowOff>38100</xdr:rowOff>
                  </to>
                </anchor>
              </controlPr>
            </control>
          </mc:Choice>
        </mc:AlternateContent>
        <mc:AlternateContent xmlns:mc="http://schemas.openxmlformats.org/markup-compatibility/2006">
          <mc:Choice Requires="x14">
            <control shapeId="57374" r:id="rId33" name="Check Box 30">
              <controlPr defaultSize="0" autoFill="0" autoLine="0" autoPict="0">
                <anchor moveWithCells="1">
                  <from>
                    <xdr:col>4</xdr:col>
                    <xdr:colOff>9525</xdr:colOff>
                    <xdr:row>15</xdr:row>
                    <xdr:rowOff>0</xdr:rowOff>
                  </from>
                  <to>
                    <xdr:col>4</xdr:col>
                    <xdr:colOff>295275</xdr:colOff>
                    <xdr:row>16</xdr:row>
                    <xdr:rowOff>38100</xdr:rowOff>
                  </to>
                </anchor>
              </controlPr>
            </control>
          </mc:Choice>
        </mc:AlternateContent>
        <mc:AlternateContent xmlns:mc="http://schemas.openxmlformats.org/markup-compatibility/2006">
          <mc:Choice Requires="x14">
            <control shapeId="57375" r:id="rId34" name="Check Box 31">
              <controlPr defaultSize="0" autoFill="0" autoLine="0" autoPict="0">
                <anchor moveWithCells="1">
                  <from>
                    <xdr:col>4</xdr:col>
                    <xdr:colOff>9525</xdr:colOff>
                    <xdr:row>15</xdr:row>
                    <xdr:rowOff>0</xdr:rowOff>
                  </from>
                  <to>
                    <xdr:col>4</xdr:col>
                    <xdr:colOff>295275</xdr:colOff>
                    <xdr:row>16</xdr:row>
                    <xdr:rowOff>38100</xdr:rowOff>
                  </to>
                </anchor>
              </controlPr>
            </control>
          </mc:Choice>
        </mc:AlternateContent>
        <mc:AlternateContent xmlns:mc="http://schemas.openxmlformats.org/markup-compatibility/2006">
          <mc:Choice Requires="x14">
            <control shapeId="57376" r:id="rId35" name="Check Box 32">
              <controlPr defaultSize="0" autoFill="0" autoLine="0" autoPict="0">
                <anchor moveWithCells="1">
                  <from>
                    <xdr:col>4</xdr:col>
                    <xdr:colOff>9525</xdr:colOff>
                    <xdr:row>16</xdr:row>
                    <xdr:rowOff>0</xdr:rowOff>
                  </from>
                  <to>
                    <xdr:col>4</xdr:col>
                    <xdr:colOff>295275</xdr:colOff>
                    <xdr:row>17</xdr:row>
                    <xdr:rowOff>38100</xdr:rowOff>
                  </to>
                </anchor>
              </controlPr>
            </control>
          </mc:Choice>
        </mc:AlternateContent>
        <mc:AlternateContent xmlns:mc="http://schemas.openxmlformats.org/markup-compatibility/2006">
          <mc:Choice Requires="x14">
            <control shapeId="57377" r:id="rId36" name="Check Box 33">
              <controlPr defaultSize="0" autoFill="0" autoLine="0" autoPict="0">
                <anchor moveWithCells="1">
                  <from>
                    <xdr:col>4</xdr:col>
                    <xdr:colOff>9525</xdr:colOff>
                    <xdr:row>16</xdr:row>
                    <xdr:rowOff>0</xdr:rowOff>
                  </from>
                  <to>
                    <xdr:col>4</xdr:col>
                    <xdr:colOff>295275</xdr:colOff>
                    <xdr:row>17</xdr:row>
                    <xdr:rowOff>38100</xdr:rowOff>
                  </to>
                </anchor>
              </controlPr>
            </control>
          </mc:Choice>
        </mc:AlternateContent>
        <mc:AlternateContent xmlns:mc="http://schemas.openxmlformats.org/markup-compatibility/2006">
          <mc:Choice Requires="x14">
            <control shapeId="57378" r:id="rId37" name="Check Box 34">
              <controlPr defaultSize="0" autoFill="0" autoLine="0" autoPict="0">
                <anchor moveWithCells="1">
                  <from>
                    <xdr:col>4</xdr:col>
                    <xdr:colOff>9525</xdr:colOff>
                    <xdr:row>16</xdr:row>
                    <xdr:rowOff>0</xdr:rowOff>
                  </from>
                  <to>
                    <xdr:col>4</xdr:col>
                    <xdr:colOff>295275</xdr:colOff>
                    <xdr:row>17</xdr:row>
                    <xdr:rowOff>38100</xdr:rowOff>
                  </to>
                </anchor>
              </controlPr>
            </control>
          </mc:Choice>
        </mc:AlternateContent>
        <mc:AlternateContent xmlns:mc="http://schemas.openxmlformats.org/markup-compatibility/2006">
          <mc:Choice Requires="x14">
            <control shapeId="57379" r:id="rId38" name="Check Box 35">
              <controlPr defaultSize="0" autoFill="0" autoLine="0" autoPict="0">
                <anchor moveWithCells="1">
                  <from>
                    <xdr:col>4</xdr:col>
                    <xdr:colOff>9525</xdr:colOff>
                    <xdr:row>17</xdr:row>
                    <xdr:rowOff>0</xdr:rowOff>
                  </from>
                  <to>
                    <xdr:col>4</xdr:col>
                    <xdr:colOff>295275</xdr:colOff>
                    <xdr:row>18</xdr:row>
                    <xdr:rowOff>38100</xdr:rowOff>
                  </to>
                </anchor>
              </controlPr>
            </control>
          </mc:Choice>
        </mc:AlternateContent>
        <mc:AlternateContent xmlns:mc="http://schemas.openxmlformats.org/markup-compatibility/2006">
          <mc:Choice Requires="x14">
            <control shapeId="57380" r:id="rId39" name="Check Box 36">
              <controlPr defaultSize="0" autoFill="0" autoLine="0" autoPict="0">
                <anchor moveWithCells="1">
                  <from>
                    <xdr:col>4</xdr:col>
                    <xdr:colOff>9525</xdr:colOff>
                    <xdr:row>17</xdr:row>
                    <xdr:rowOff>0</xdr:rowOff>
                  </from>
                  <to>
                    <xdr:col>4</xdr:col>
                    <xdr:colOff>295275</xdr:colOff>
                    <xdr:row>18</xdr:row>
                    <xdr:rowOff>38100</xdr:rowOff>
                  </to>
                </anchor>
              </controlPr>
            </control>
          </mc:Choice>
        </mc:AlternateContent>
        <mc:AlternateContent xmlns:mc="http://schemas.openxmlformats.org/markup-compatibility/2006">
          <mc:Choice Requires="x14">
            <control shapeId="57381" r:id="rId40" name="Check Box 37">
              <controlPr defaultSize="0" autoFill="0" autoLine="0" autoPict="0">
                <anchor moveWithCells="1">
                  <from>
                    <xdr:col>4</xdr:col>
                    <xdr:colOff>9525</xdr:colOff>
                    <xdr:row>17</xdr:row>
                    <xdr:rowOff>0</xdr:rowOff>
                  </from>
                  <to>
                    <xdr:col>4</xdr:col>
                    <xdr:colOff>295275</xdr:colOff>
                    <xdr:row>18</xdr:row>
                    <xdr:rowOff>38100</xdr:rowOff>
                  </to>
                </anchor>
              </controlPr>
            </control>
          </mc:Choice>
        </mc:AlternateContent>
        <mc:AlternateContent xmlns:mc="http://schemas.openxmlformats.org/markup-compatibility/2006">
          <mc:Choice Requires="x14">
            <control shapeId="57382" r:id="rId41" name="Check Box 38">
              <controlPr defaultSize="0" autoFill="0" autoLine="0" autoPict="0">
                <anchor moveWithCells="1">
                  <from>
                    <xdr:col>4</xdr:col>
                    <xdr:colOff>9525</xdr:colOff>
                    <xdr:row>18</xdr:row>
                    <xdr:rowOff>0</xdr:rowOff>
                  </from>
                  <to>
                    <xdr:col>4</xdr:col>
                    <xdr:colOff>295275</xdr:colOff>
                    <xdr:row>19</xdr:row>
                    <xdr:rowOff>38100</xdr:rowOff>
                  </to>
                </anchor>
              </controlPr>
            </control>
          </mc:Choice>
        </mc:AlternateContent>
        <mc:AlternateContent xmlns:mc="http://schemas.openxmlformats.org/markup-compatibility/2006">
          <mc:Choice Requires="x14">
            <control shapeId="57383" r:id="rId42" name="Check Box 39">
              <controlPr defaultSize="0" autoFill="0" autoLine="0" autoPict="0">
                <anchor moveWithCells="1">
                  <from>
                    <xdr:col>4</xdr:col>
                    <xdr:colOff>9525</xdr:colOff>
                    <xdr:row>18</xdr:row>
                    <xdr:rowOff>0</xdr:rowOff>
                  </from>
                  <to>
                    <xdr:col>4</xdr:col>
                    <xdr:colOff>295275</xdr:colOff>
                    <xdr:row>19</xdr:row>
                    <xdr:rowOff>38100</xdr:rowOff>
                  </to>
                </anchor>
              </controlPr>
            </control>
          </mc:Choice>
        </mc:AlternateContent>
        <mc:AlternateContent xmlns:mc="http://schemas.openxmlformats.org/markup-compatibility/2006">
          <mc:Choice Requires="x14">
            <control shapeId="57384" r:id="rId43" name="Check Box 40">
              <controlPr defaultSize="0" autoFill="0" autoLine="0" autoPict="0">
                <anchor moveWithCells="1">
                  <from>
                    <xdr:col>4</xdr:col>
                    <xdr:colOff>9525</xdr:colOff>
                    <xdr:row>18</xdr:row>
                    <xdr:rowOff>0</xdr:rowOff>
                  </from>
                  <to>
                    <xdr:col>4</xdr:col>
                    <xdr:colOff>295275</xdr:colOff>
                    <xdr:row>19</xdr:row>
                    <xdr:rowOff>38100</xdr:rowOff>
                  </to>
                </anchor>
              </controlPr>
            </control>
          </mc:Choice>
        </mc:AlternateContent>
        <mc:AlternateContent xmlns:mc="http://schemas.openxmlformats.org/markup-compatibility/2006">
          <mc:Choice Requires="x14">
            <control shapeId="57385" r:id="rId44" name="Check Box 41">
              <controlPr defaultSize="0" autoFill="0" autoLine="0" autoPict="0">
                <anchor moveWithCells="1">
                  <from>
                    <xdr:col>4</xdr:col>
                    <xdr:colOff>9525</xdr:colOff>
                    <xdr:row>19</xdr:row>
                    <xdr:rowOff>0</xdr:rowOff>
                  </from>
                  <to>
                    <xdr:col>4</xdr:col>
                    <xdr:colOff>295275</xdr:colOff>
                    <xdr:row>20</xdr:row>
                    <xdr:rowOff>38100</xdr:rowOff>
                  </to>
                </anchor>
              </controlPr>
            </control>
          </mc:Choice>
        </mc:AlternateContent>
        <mc:AlternateContent xmlns:mc="http://schemas.openxmlformats.org/markup-compatibility/2006">
          <mc:Choice Requires="x14">
            <control shapeId="57386" r:id="rId45" name="Check Box 42">
              <controlPr defaultSize="0" autoFill="0" autoLine="0" autoPict="0">
                <anchor moveWithCells="1">
                  <from>
                    <xdr:col>4</xdr:col>
                    <xdr:colOff>9525</xdr:colOff>
                    <xdr:row>19</xdr:row>
                    <xdr:rowOff>0</xdr:rowOff>
                  </from>
                  <to>
                    <xdr:col>4</xdr:col>
                    <xdr:colOff>295275</xdr:colOff>
                    <xdr:row>20</xdr:row>
                    <xdr:rowOff>38100</xdr:rowOff>
                  </to>
                </anchor>
              </controlPr>
            </control>
          </mc:Choice>
        </mc:AlternateContent>
        <mc:AlternateContent xmlns:mc="http://schemas.openxmlformats.org/markup-compatibility/2006">
          <mc:Choice Requires="x14">
            <control shapeId="57387" r:id="rId46" name="Check Box 43">
              <controlPr defaultSize="0" autoFill="0" autoLine="0" autoPict="0">
                <anchor moveWithCells="1">
                  <from>
                    <xdr:col>6</xdr:col>
                    <xdr:colOff>9525</xdr:colOff>
                    <xdr:row>6</xdr:row>
                    <xdr:rowOff>0</xdr:rowOff>
                  </from>
                  <to>
                    <xdr:col>6</xdr:col>
                    <xdr:colOff>295275</xdr:colOff>
                    <xdr:row>7</xdr:row>
                    <xdr:rowOff>38100</xdr:rowOff>
                  </to>
                </anchor>
              </controlPr>
            </control>
          </mc:Choice>
        </mc:AlternateContent>
        <mc:AlternateContent xmlns:mc="http://schemas.openxmlformats.org/markup-compatibility/2006">
          <mc:Choice Requires="x14">
            <control shapeId="57388" r:id="rId47" name="Check Box 44">
              <controlPr defaultSize="0" autoFill="0" autoLine="0" autoPict="0">
                <anchor moveWithCells="1">
                  <from>
                    <xdr:col>6</xdr:col>
                    <xdr:colOff>9525</xdr:colOff>
                    <xdr:row>7</xdr:row>
                    <xdr:rowOff>0</xdr:rowOff>
                  </from>
                  <to>
                    <xdr:col>6</xdr:col>
                    <xdr:colOff>295275</xdr:colOff>
                    <xdr:row>8</xdr:row>
                    <xdr:rowOff>38100</xdr:rowOff>
                  </to>
                </anchor>
              </controlPr>
            </control>
          </mc:Choice>
        </mc:AlternateContent>
        <mc:AlternateContent xmlns:mc="http://schemas.openxmlformats.org/markup-compatibility/2006">
          <mc:Choice Requires="x14">
            <control shapeId="57389" r:id="rId48" name="Check Box 45">
              <controlPr defaultSize="0" autoFill="0" autoLine="0" autoPict="0">
                <anchor moveWithCells="1">
                  <from>
                    <xdr:col>6</xdr:col>
                    <xdr:colOff>9525</xdr:colOff>
                    <xdr:row>8</xdr:row>
                    <xdr:rowOff>0</xdr:rowOff>
                  </from>
                  <to>
                    <xdr:col>6</xdr:col>
                    <xdr:colOff>295275</xdr:colOff>
                    <xdr:row>9</xdr:row>
                    <xdr:rowOff>38100</xdr:rowOff>
                  </to>
                </anchor>
              </controlPr>
            </control>
          </mc:Choice>
        </mc:AlternateContent>
        <mc:AlternateContent xmlns:mc="http://schemas.openxmlformats.org/markup-compatibility/2006">
          <mc:Choice Requires="x14">
            <control shapeId="57390" r:id="rId49" name="Check Box 46">
              <controlPr defaultSize="0" autoFill="0" autoLine="0" autoPict="0">
                <anchor moveWithCells="1">
                  <from>
                    <xdr:col>6</xdr:col>
                    <xdr:colOff>9525</xdr:colOff>
                    <xdr:row>11</xdr:row>
                    <xdr:rowOff>0</xdr:rowOff>
                  </from>
                  <to>
                    <xdr:col>6</xdr:col>
                    <xdr:colOff>295275</xdr:colOff>
                    <xdr:row>12</xdr:row>
                    <xdr:rowOff>38100</xdr:rowOff>
                  </to>
                </anchor>
              </controlPr>
            </control>
          </mc:Choice>
        </mc:AlternateContent>
        <mc:AlternateContent xmlns:mc="http://schemas.openxmlformats.org/markup-compatibility/2006">
          <mc:Choice Requires="x14">
            <control shapeId="57391" r:id="rId50" name="Check Box 47">
              <controlPr defaultSize="0" autoFill="0" autoLine="0" autoPict="0">
                <anchor moveWithCells="1">
                  <from>
                    <xdr:col>6</xdr:col>
                    <xdr:colOff>9525</xdr:colOff>
                    <xdr:row>14</xdr:row>
                    <xdr:rowOff>0</xdr:rowOff>
                  </from>
                  <to>
                    <xdr:col>6</xdr:col>
                    <xdr:colOff>295275</xdr:colOff>
                    <xdr:row>15</xdr:row>
                    <xdr:rowOff>38100</xdr:rowOff>
                  </to>
                </anchor>
              </controlPr>
            </control>
          </mc:Choice>
        </mc:AlternateContent>
        <mc:AlternateContent xmlns:mc="http://schemas.openxmlformats.org/markup-compatibility/2006">
          <mc:Choice Requires="x14">
            <control shapeId="57392" r:id="rId51" name="Check Box 48">
              <controlPr defaultSize="0" autoFill="0" autoLine="0" autoPict="0">
                <anchor moveWithCells="1">
                  <from>
                    <xdr:col>6</xdr:col>
                    <xdr:colOff>9525</xdr:colOff>
                    <xdr:row>15</xdr:row>
                    <xdr:rowOff>0</xdr:rowOff>
                  </from>
                  <to>
                    <xdr:col>6</xdr:col>
                    <xdr:colOff>295275</xdr:colOff>
                    <xdr:row>16</xdr:row>
                    <xdr:rowOff>38100</xdr:rowOff>
                  </to>
                </anchor>
              </controlPr>
            </control>
          </mc:Choice>
        </mc:AlternateContent>
        <mc:AlternateContent xmlns:mc="http://schemas.openxmlformats.org/markup-compatibility/2006">
          <mc:Choice Requires="x14">
            <control shapeId="57393" r:id="rId52" name="Check Box 49">
              <controlPr defaultSize="0" autoFill="0" autoLine="0" autoPict="0">
                <anchor moveWithCells="1">
                  <from>
                    <xdr:col>6</xdr:col>
                    <xdr:colOff>9525</xdr:colOff>
                    <xdr:row>16</xdr:row>
                    <xdr:rowOff>0</xdr:rowOff>
                  </from>
                  <to>
                    <xdr:col>6</xdr:col>
                    <xdr:colOff>295275</xdr:colOff>
                    <xdr:row>17</xdr:row>
                    <xdr:rowOff>38100</xdr:rowOff>
                  </to>
                </anchor>
              </controlPr>
            </control>
          </mc:Choice>
        </mc:AlternateContent>
        <mc:AlternateContent xmlns:mc="http://schemas.openxmlformats.org/markup-compatibility/2006">
          <mc:Choice Requires="x14">
            <control shapeId="57394" r:id="rId53" name="Check Box 50">
              <controlPr defaultSize="0" autoFill="0" autoLine="0" autoPict="0">
                <anchor moveWithCells="1">
                  <from>
                    <xdr:col>6</xdr:col>
                    <xdr:colOff>9525</xdr:colOff>
                    <xdr:row>18</xdr:row>
                    <xdr:rowOff>0</xdr:rowOff>
                  </from>
                  <to>
                    <xdr:col>6</xdr:col>
                    <xdr:colOff>295275</xdr:colOff>
                    <xdr:row>19</xdr:row>
                    <xdr:rowOff>38100</xdr:rowOff>
                  </to>
                </anchor>
              </controlPr>
            </control>
          </mc:Choice>
        </mc:AlternateContent>
        <mc:AlternateContent xmlns:mc="http://schemas.openxmlformats.org/markup-compatibility/2006">
          <mc:Choice Requires="x14">
            <control shapeId="57395" r:id="rId54" name="Check Box 51">
              <controlPr defaultSize="0" autoFill="0" autoLine="0" autoPict="0">
                <anchor moveWithCells="1">
                  <from>
                    <xdr:col>6</xdr:col>
                    <xdr:colOff>9525</xdr:colOff>
                    <xdr:row>19</xdr:row>
                    <xdr:rowOff>0</xdr:rowOff>
                  </from>
                  <to>
                    <xdr:col>6</xdr:col>
                    <xdr:colOff>295275</xdr:colOff>
                    <xdr:row>20</xdr:row>
                    <xdr:rowOff>38100</xdr:rowOff>
                  </to>
                </anchor>
              </controlPr>
            </control>
          </mc:Choice>
        </mc:AlternateContent>
        <mc:AlternateContent xmlns:mc="http://schemas.openxmlformats.org/markup-compatibility/2006">
          <mc:Choice Requires="x14">
            <control shapeId="57396" r:id="rId55" name="Check Box 52">
              <controlPr defaultSize="0" autoFill="0" autoLine="0" autoPict="0">
                <anchor moveWithCells="1">
                  <from>
                    <xdr:col>8</xdr:col>
                    <xdr:colOff>9525</xdr:colOff>
                    <xdr:row>8</xdr:row>
                    <xdr:rowOff>180975</xdr:rowOff>
                  </from>
                  <to>
                    <xdr:col>8</xdr:col>
                    <xdr:colOff>295275</xdr:colOff>
                    <xdr:row>10</xdr:row>
                    <xdr:rowOff>47625</xdr:rowOff>
                  </to>
                </anchor>
              </controlPr>
            </control>
          </mc:Choice>
        </mc:AlternateContent>
        <mc:AlternateContent xmlns:mc="http://schemas.openxmlformats.org/markup-compatibility/2006">
          <mc:Choice Requires="x14">
            <control shapeId="57397" r:id="rId56" name="Check Box 53">
              <controlPr defaultSize="0" autoFill="0" autoLine="0" autoPict="0">
                <anchor moveWithCells="1">
                  <from>
                    <xdr:col>8</xdr:col>
                    <xdr:colOff>9525</xdr:colOff>
                    <xdr:row>10</xdr:row>
                    <xdr:rowOff>0</xdr:rowOff>
                  </from>
                  <to>
                    <xdr:col>8</xdr:col>
                    <xdr:colOff>295275</xdr:colOff>
                    <xdr:row>11</xdr:row>
                    <xdr:rowOff>38100</xdr:rowOff>
                  </to>
                </anchor>
              </controlPr>
            </control>
          </mc:Choice>
        </mc:AlternateContent>
        <mc:AlternateContent xmlns:mc="http://schemas.openxmlformats.org/markup-compatibility/2006">
          <mc:Choice Requires="x14">
            <control shapeId="57398" r:id="rId57" name="Check Box 54">
              <controlPr defaultSize="0" autoFill="0" autoLine="0" autoPict="0">
                <anchor moveWithCells="1">
                  <from>
                    <xdr:col>8</xdr:col>
                    <xdr:colOff>9525</xdr:colOff>
                    <xdr:row>6</xdr:row>
                    <xdr:rowOff>0</xdr:rowOff>
                  </from>
                  <to>
                    <xdr:col>8</xdr:col>
                    <xdr:colOff>295275</xdr:colOff>
                    <xdr:row>7</xdr:row>
                    <xdr:rowOff>38100</xdr:rowOff>
                  </to>
                </anchor>
              </controlPr>
            </control>
          </mc:Choice>
        </mc:AlternateContent>
        <mc:AlternateContent xmlns:mc="http://schemas.openxmlformats.org/markup-compatibility/2006">
          <mc:Choice Requires="x14">
            <control shapeId="57399" r:id="rId58" name="Check Box 55">
              <controlPr defaultSize="0" autoFill="0" autoLine="0" autoPict="0">
                <anchor moveWithCells="1">
                  <from>
                    <xdr:col>8</xdr:col>
                    <xdr:colOff>9525</xdr:colOff>
                    <xdr:row>7</xdr:row>
                    <xdr:rowOff>0</xdr:rowOff>
                  </from>
                  <to>
                    <xdr:col>8</xdr:col>
                    <xdr:colOff>295275</xdr:colOff>
                    <xdr:row>8</xdr:row>
                    <xdr:rowOff>38100</xdr:rowOff>
                  </to>
                </anchor>
              </controlPr>
            </control>
          </mc:Choice>
        </mc:AlternateContent>
        <mc:AlternateContent xmlns:mc="http://schemas.openxmlformats.org/markup-compatibility/2006">
          <mc:Choice Requires="x14">
            <control shapeId="57400" r:id="rId59" name="Check Box 56">
              <controlPr defaultSize="0" autoFill="0" autoLine="0" autoPict="0">
                <anchor moveWithCells="1">
                  <from>
                    <xdr:col>8</xdr:col>
                    <xdr:colOff>9525</xdr:colOff>
                    <xdr:row>8</xdr:row>
                    <xdr:rowOff>0</xdr:rowOff>
                  </from>
                  <to>
                    <xdr:col>8</xdr:col>
                    <xdr:colOff>295275</xdr:colOff>
                    <xdr:row>9</xdr:row>
                    <xdr:rowOff>38100</xdr:rowOff>
                  </to>
                </anchor>
              </controlPr>
            </control>
          </mc:Choice>
        </mc:AlternateContent>
        <mc:AlternateContent xmlns:mc="http://schemas.openxmlformats.org/markup-compatibility/2006">
          <mc:Choice Requires="x14">
            <control shapeId="57401" r:id="rId60" name="Check Box 57">
              <controlPr defaultSize="0" autoFill="0" autoLine="0" autoPict="0">
                <anchor moveWithCells="1">
                  <from>
                    <xdr:col>8</xdr:col>
                    <xdr:colOff>9525</xdr:colOff>
                    <xdr:row>11</xdr:row>
                    <xdr:rowOff>0</xdr:rowOff>
                  </from>
                  <to>
                    <xdr:col>8</xdr:col>
                    <xdr:colOff>295275</xdr:colOff>
                    <xdr:row>12</xdr:row>
                    <xdr:rowOff>38100</xdr:rowOff>
                  </to>
                </anchor>
              </controlPr>
            </control>
          </mc:Choice>
        </mc:AlternateContent>
        <mc:AlternateContent xmlns:mc="http://schemas.openxmlformats.org/markup-compatibility/2006">
          <mc:Choice Requires="x14">
            <control shapeId="57402" r:id="rId61" name="Check Box 58">
              <controlPr defaultSize="0" autoFill="0" autoLine="0" autoPict="0">
                <anchor moveWithCells="1">
                  <from>
                    <xdr:col>8</xdr:col>
                    <xdr:colOff>9525</xdr:colOff>
                    <xdr:row>14</xdr:row>
                    <xdr:rowOff>0</xdr:rowOff>
                  </from>
                  <to>
                    <xdr:col>8</xdr:col>
                    <xdr:colOff>295275</xdr:colOff>
                    <xdr:row>15</xdr:row>
                    <xdr:rowOff>38100</xdr:rowOff>
                  </to>
                </anchor>
              </controlPr>
            </control>
          </mc:Choice>
        </mc:AlternateContent>
        <mc:AlternateContent xmlns:mc="http://schemas.openxmlformats.org/markup-compatibility/2006">
          <mc:Choice Requires="x14">
            <control shapeId="57403" r:id="rId62" name="Check Box 59">
              <controlPr defaultSize="0" autoFill="0" autoLine="0" autoPict="0">
                <anchor moveWithCells="1">
                  <from>
                    <xdr:col>8</xdr:col>
                    <xdr:colOff>9525</xdr:colOff>
                    <xdr:row>16</xdr:row>
                    <xdr:rowOff>0</xdr:rowOff>
                  </from>
                  <to>
                    <xdr:col>8</xdr:col>
                    <xdr:colOff>295275</xdr:colOff>
                    <xdr:row>17</xdr:row>
                    <xdr:rowOff>38100</xdr:rowOff>
                  </to>
                </anchor>
              </controlPr>
            </control>
          </mc:Choice>
        </mc:AlternateContent>
        <mc:AlternateContent xmlns:mc="http://schemas.openxmlformats.org/markup-compatibility/2006">
          <mc:Choice Requires="x14">
            <control shapeId="57404" r:id="rId63" name="Check Box 60">
              <controlPr defaultSize="0" autoFill="0" autoLine="0" autoPict="0">
                <anchor moveWithCells="1">
                  <from>
                    <xdr:col>8</xdr:col>
                    <xdr:colOff>9525</xdr:colOff>
                    <xdr:row>18</xdr:row>
                    <xdr:rowOff>0</xdr:rowOff>
                  </from>
                  <to>
                    <xdr:col>8</xdr:col>
                    <xdr:colOff>295275</xdr:colOff>
                    <xdr:row>19</xdr:row>
                    <xdr:rowOff>38100</xdr:rowOff>
                  </to>
                </anchor>
              </controlPr>
            </control>
          </mc:Choice>
        </mc:AlternateContent>
        <mc:AlternateContent xmlns:mc="http://schemas.openxmlformats.org/markup-compatibility/2006">
          <mc:Choice Requires="x14">
            <control shapeId="57405" r:id="rId64" name="Check Box 61">
              <controlPr defaultSize="0" autoFill="0" autoLine="0" autoPict="0">
                <anchor moveWithCells="1">
                  <from>
                    <xdr:col>8</xdr:col>
                    <xdr:colOff>9525</xdr:colOff>
                    <xdr:row>19</xdr:row>
                    <xdr:rowOff>0</xdr:rowOff>
                  </from>
                  <to>
                    <xdr:col>8</xdr:col>
                    <xdr:colOff>295275</xdr:colOff>
                    <xdr:row>20</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zoomScale="80" zoomScaleNormal="80" workbookViewId="0">
      <selection activeCell="A16" sqref="A16"/>
    </sheetView>
  </sheetViews>
  <sheetFormatPr defaultColWidth="40.140625" defaultRowHeight="14.25"/>
  <cols>
    <col min="1" max="1" width="28.140625" style="5" bestFit="1" customWidth="1"/>
    <col min="2" max="2" width="25" style="5" bestFit="1" customWidth="1"/>
    <col min="3" max="3" width="17.7109375" style="5" bestFit="1" customWidth="1"/>
    <col min="4" max="4" width="25" style="5" bestFit="1" customWidth="1"/>
    <col min="5" max="5" width="17.7109375" style="5" bestFit="1" customWidth="1"/>
    <col min="6" max="16384" width="40.140625" style="5"/>
  </cols>
  <sheetData>
    <row r="1" spans="1:18" ht="18">
      <c r="A1" s="204" t="s">
        <v>991</v>
      </c>
      <c r="B1" s="204"/>
      <c r="C1" s="204"/>
      <c r="D1" s="204"/>
      <c r="E1" s="204"/>
      <c r="F1" s="204"/>
    </row>
    <row r="2" spans="1:18" ht="15">
      <c r="A2" s="198" t="s">
        <v>940</v>
      </c>
      <c r="B2" s="198"/>
      <c r="C2" s="198"/>
      <c r="D2" s="198"/>
      <c r="E2" s="198"/>
      <c r="F2" s="198"/>
      <c r="G2" s="198"/>
      <c r="H2" s="198"/>
    </row>
    <row r="4" spans="1:18" ht="15">
      <c r="A4" s="174"/>
      <c r="B4" s="283" t="s">
        <v>517</v>
      </c>
      <c r="C4" s="284"/>
      <c r="D4" s="283" t="s">
        <v>554</v>
      </c>
      <c r="E4" s="284"/>
    </row>
    <row r="5" spans="1:18" ht="45">
      <c r="A5" s="175" t="s">
        <v>555</v>
      </c>
      <c r="B5" s="176" t="s">
        <v>521</v>
      </c>
      <c r="C5" s="177" t="s">
        <v>522</v>
      </c>
      <c r="D5" s="176" t="s">
        <v>521</v>
      </c>
      <c r="E5" s="177" t="s">
        <v>522</v>
      </c>
    </row>
    <row r="6" spans="1:18" s="4" customFormat="1" ht="15.75">
      <c r="A6" s="178" t="s">
        <v>941</v>
      </c>
      <c r="B6" s="179" t="s">
        <v>942</v>
      </c>
      <c r="C6" s="180"/>
      <c r="D6" s="181" t="s">
        <v>943</v>
      </c>
      <c r="E6" s="180"/>
    </row>
    <row r="7" spans="1:18" ht="15">
      <c r="A7" s="182" t="s">
        <v>944</v>
      </c>
      <c r="B7" s="183" t="s">
        <v>945</v>
      </c>
      <c r="C7" s="184"/>
      <c r="D7" s="183" t="s">
        <v>945</v>
      </c>
      <c r="E7" s="184"/>
    </row>
    <row r="8" spans="1:18" ht="15">
      <c r="A8" s="182" t="s">
        <v>946</v>
      </c>
      <c r="B8" s="185" t="s">
        <v>947</v>
      </c>
      <c r="C8" s="184"/>
      <c r="D8" s="183" t="s">
        <v>948</v>
      </c>
      <c r="E8" s="184"/>
    </row>
    <row r="9" spans="1:18" ht="15">
      <c r="A9" s="182" t="s">
        <v>949</v>
      </c>
      <c r="B9" s="185" t="s">
        <v>950</v>
      </c>
      <c r="C9" s="184"/>
      <c r="D9" s="185" t="s">
        <v>951</v>
      </c>
      <c r="E9" s="184"/>
    </row>
    <row r="12" spans="1:18" ht="15">
      <c r="A12" s="203" t="s">
        <v>998</v>
      </c>
      <c r="B12" s="203"/>
      <c r="C12" s="203"/>
      <c r="D12" s="203"/>
      <c r="E12" s="203"/>
      <c r="F12" s="203"/>
      <c r="G12" s="203"/>
      <c r="H12" s="203"/>
      <c r="I12" s="203"/>
      <c r="J12" s="203"/>
      <c r="K12" s="186"/>
      <c r="L12" s="186"/>
      <c r="M12" s="186"/>
      <c r="N12" s="186"/>
      <c r="O12" s="186"/>
      <c r="P12" s="186"/>
      <c r="Q12" s="186"/>
      <c r="R12" s="186"/>
    </row>
    <row r="14" spans="1:18" ht="15">
      <c r="A14" s="174"/>
      <c r="B14" s="283" t="s">
        <v>560</v>
      </c>
      <c r="C14" s="284"/>
      <c r="D14" s="283" t="s">
        <v>952</v>
      </c>
      <c r="E14" s="284"/>
    </row>
    <row r="15" spans="1:18" ht="45">
      <c r="A15" s="175" t="s">
        <v>555</v>
      </c>
      <c r="B15" s="176" t="s">
        <v>521</v>
      </c>
      <c r="C15" s="177" t="s">
        <v>522</v>
      </c>
      <c r="D15" s="176" t="s">
        <v>521</v>
      </c>
      <c r="E15" s="177" t="s">
        <v>522</v>
      </c>
    </row>
    <row r="16" spans="1:18" ht="15.75">
      <c r="A16" s="187" t="s">
        <v>999</v>
      </c>
      <c r="B16" s="179" t="s">
        <v>1060</v>
      </c>
      <c r="C16" s="177"/>
      <c r="D16" s="179" t="s">
        <v>1061</v>
      </c>
      <c r="E16" s="177"/>
    </row>
    <row r="17" spans="1:5" s="4" customFormat="1" ht="15.75">
      <c r="A17" s="178" t="s">
        <v>941</v>
      </c>
      <c r="B17" s="179" t="s">
        <v>942</v>
      </c>
      <c r="C17" s="180"/>
      <c r="D17" s="181" t="s">
        <v>943</v>
      </c>
      <c r="E17" s="180"/>
    </row>
    <row r="18" spans="1:5" ht="15">
      <c r="A18" s="182" t="s">
        <v>944</v>
      </c>
      <c r="B18" s="183" t="s">
        <v>945</v>
      </c>
      <c r="C18" s="184"/>
      <c r="D18" s="183" t="s">
        <v>945</v>
      </c>
      <c r="E18" s="184"/>
    </row>
    <row r="19" spans="1:5" ht="15">
      <c r="A19" s="182" t="s">
        <v>946</v>
      </c>
      <c r="B19" s="185">
        <v>0</v>
      </c>
      <c r="C19" s="184"/>
      <c r="D19" s="185">
        <v>0</v>
      </c>
      <c r="E19" s="184"/>
    </row>
    <row r="20" spans="1:5" ht="15">
      <c r="A20" s="182" t="s">
        <v>949</v>
      </c>
      <c r="B20" s="185" t="s">
        <v>956</v>
      </c>
      <c r="C20" s="184"/>
      <c r="D20" s="185" t="s">
        <v>956</v>
      </c>
      <c r="E20" s="184"/>
    </row>
  </sheetData>
  <sheetProtection password="B2DF" sheet="1" objects="1" scenarios="1"/>
  <mergeCells count="7">
    <mergeCell ref="B14:C14"/>
    <mergeCell ref="D14:E14"/>
    <mergeCell ref="A1:F1"/>
    <mergeCell ref="A2:H2"/>
    <mergeCell ref="B4:C4"/>
    <mergeCell ref="D4:E4"/>
    <mergeCell ref="A12:J12"/>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xdr:col>
                    <xdr:colOff>9525</xdr:colOff>
                    <xdr:row>5</xdr:row>
                    <xdr:rowOff>180975</xdr:rowOff>
                  </from>
                  <to>
                    <xdr:col>2</xdr:col>
                    <xdr:colOff>295275</xdr:colOff>
                    <xdr:row>7</xdr:row>
                    <xdr:rowOff>38100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2</xdr:col>
                    <xdr:colOff>9525</xdr:colOff>
                    <xdr:row>7</xdr:row>
                    <xdr:rowOff>0</xdr:rowOff>
                  </from>
                  <to>
                    <xdr:col>2</xdr:col>
                    <xdr:colOff>295275</xdr:colOff>
                    <xdr:row>8</xdr:row>
                    <xdr:rowOff>38100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2</xdr:col>
                    <xdr:colOff>9525</xdr:colOff>
                    <xdr:row>7</xdr:row>
                    <xdr:rowOff>180975</xdr:rowOff>
                  </from>
                  <to>
                    <xdr:col>2</xdr:col>
                    <xdr:colOff>295275</xdr:colOff>
                    <xdr:row>9</xdr:row>
                    <xdr:rowOff>38100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4</xdr:col>
                    <xdr:colOff>9525</xdr:colOff>
                    <xdr:row>5</xdr:row>
                    <xdr:rowOff>180975</xdr:rowOff>
                  </from>
                  <to>
                    <xdr:col>4</xdr:col>
                    <xdr:colOff>295275</xdr:colOff>
                    <xdr:row>7</xdr:row>
                    <xdr:rowOff>38100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4</xdr:col>
                    <xdr:colOff>9525</xdr:colOff>
                    <xdr:row>7</xdr:row>
                    <xdr:rowOff>0</xdr:rowOff>
                  </from>
                  <to>
                    <xdr:col>4</xdr:col>
                    <xdr:colOff>295275</xdr:colOff>
                    <xdr:row>8</xdr:row>
                    <xdr:rowOff>38100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4</xdr:col>
                    <xdr:colOff>9525</xdr:colOff>
                    <xdr:row>7</xdr:row>
                    <xdr:rowOff>180975</xdr:rowOff>
                  </from>
                  <to>
                    <xdr:col>4</xdr:col>
                    <xdr:colOff>295275</xdr:colOff>
                    <xdr:row>9</xdr:row>
                    <xdr:rowOff>38100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2</xdr:col>
                    <xdr:colOff>9525</xdr:colOff>
                    <xdr:row>16</xdr:row>
                    <xdr:rowOff>180975</xdr:rowOff>
                  </from>
                  <to>
                    <xdr:col>2</xdr:col>
                    <xdr:colOff>295275</xdr:colOff>
                    <xdr:row>18</xdr:row>
                    <xdr:rowOff>38100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2</xdr:col>
                    <xdr:colOff>9525</xdr:colOff>
                    <xdr:row>18</xdr:row>
                    <xdr:rowOff>0</xdr:rowOff>
                  </from>
                  <to>
                    <xdr:col>2</xdr:col>
                    <xdr:colOff>295275</xdr:colOff>
                    <xdr:row>19</xdr:row>
                    <xdr:rowOff>38100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2</xdr:col>
                    <xdr:colOff>9525</xdr:colOff>
                    <xdr:row>18</xdr:row>
                    <xdr:rowOff>180975</xdr:rowOff>
                  </from>
                  <to>
                    <xdr:col>2</xdr:col>
                    <xdr:colOff>295275</xdr:colOff>
                    <xdr:row>20</xdr:row>
                    <xdr:rowOff>38100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4</xdr:col>
                    <xdr:colOff>9525</xdr:colOff>
                    <xdr:row>16</xdr:row>
                    <xdr:rowOff>180975</xdr:rowOff>
                  </from>
                  <to>
                    <xdr:col>4</xdr:col>
                    <xdr:colOff>295275</xdr:colOff>
                    <xdr:row>18</xdr:row>
                    <xdr:rowOff>38100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4</xdr:col>
                    <xdr:colOff>9525</xdr:colOff>
                    <xdr:row>18</xdr:row>
                    <xdr:rowOff>0</xdr:rowOff>
                  </from>
                  <to>
                    <xdr:col>4</xdr:col>
                    <xdr:colOff>295275</xdr:colOff>
                    <xdr:row>19</xdr:row>
                    <xdr:rowOff>38100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4</xdr:col>
                    <xdr:colOff>9525</xdr:colOff>
                    <xdr:row>18</xdr:row>
                    <xdr:rowOff>180975</xdr:rowOff>
                  </from>
                  <to>
                    <xdr:col>4</xdr:col>
                    <xdr:colOff>295275</xdr:colOff>
                    <xdr:row>20</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2"/>
  <sheetViews>
    <sheetView zoomScale="80" zoomScaleNormal="80" workbookViewId="0">
      <selection activeCell="H17" sqref="H17"/>
    </sheetView>
  </sheetViews>
  <sheetFormatPr defaultColWidth="56.28515625" defaultRowHeight="14.25"/>
  <cols>
    <col min="1" max="1" width="26.7109375" style="5" bestFit="1" customWidth="1"/>
    <col min="2" max="2" width="22.85546875" style="5" bestFit="1" customWidth="1"/>
    <col min="3" max="3" width="13.28515625" style="5" bestFit="1" customWidth="1"/>
    <col min="4" max="4" width="21.28515625" style="5" bestFit="1" customWidth="1"/>
    <col min="5" max="5" width="13.28515625" style="5" bestFit="1" customWidth="1"/>
    <col min="6" max="6" width="22.85546875" style="5" bestFit="1" customWidth="1"/>
    <col min="7" max="7" width="13.28515625" style="5" bestFit="1" customWidth="1"/>
    <col min="8" max="8" width="21.28515625" style="5" bestFit="1" customWidth="1"/>
    <col min="9" max="9" width="13.28515625" style="5" bestFit="1" customWidth="1"/>
    <col min="10" max="10" width="39" style="5" bestFit="1" customWidth="1"/>
    <col min="11" max="11" width="15.7109375" style="5" bestFit="1" customWidth="1"/>
    <col min="12" max="12" width="36.42578125" style="5" bestFit="1" customWidth="1"/>
    <col min="13" max="13" width="15.7109375" style="5" bestFit="1" customWidth="1"/>
    <col min="14" max="16384" width="56.28515625" style="5"/>
  </cols>
  <sheetData>
    <row r="1" spans="1:18" ht="18">
      <c r="A1" s="34" t="s">
        <v>992</v>
      </c>
      <c r="B1" s="34"/>
      <c r="C1" s="34"/>
      <c r="D1" s="34"/>
      <c r="E1" s="34"/>
      <c r="F1" s="34"/>
      <c r="G1" s="34"/>
    </row>
    <row r="2" spans="1:18" ht="15">
      <c r="A2" s="198" t="s">
        <v>940</v>
      </c>
      <c r="B2" s="198"/>
      <c r="C2" s="198"/>
      <c r="D2" s="198"/>
      <c r="E2" s="198"/>
      <c r="F2" s="198"/>
      <c r="G2" s="198"/>
      <c r="H2" s="198"/>
      <c r="I2" s="198"/>
      <c r="J2" s="198"/>
    </row>
    <row r="4" spans="1:18" s="8" customFormat="1" ht="15">
      <c r="A4" s="174"/>
      <c r="B4" s="285" t="s">
        <v>64</v>
      </c>
      <c r="C4" s="286"/>
      <c r="D4" s="283" t="s">
        <v>65</v>
      </c>
      <c r="E4" s="284"/>
      <c r="F4" s="285" t="s">
        <v>66</v>
      </c>
      <c r="G4" s="286"/>
      <c r="H4" s="283" t="s">
        <v>67</v>
      </c>
      <c r="I4" s="284"/>
    </row>
    <row r="5" spans="1:18" s="8" customFormat="1" ht="60">
      <c r="A5" s="188" t="s">
        <v>0</v>
      </c>
      <c r="B5" s="176" t="s">
        <v>1</v>
      </c>
      <c r="C5" s="177" t="s">
        <v>103</v>
      </c>
      <c r="D5" s="176" t="s">
        <v>1</v>
      </c>
      <c r="E5" s="177" t="s">
        <v>103</v>
      </c>
      <c r="F5" s="176" t="s">
        <v>1</v>
      </c>
      <c r="G5" s="177" t="s">
        <v>103</v>
      </c>
      <c r="H5" s="176" t="s">
        <v>1</v>
      </c>
      <c r="I5" s="177" t="s">
        <v>103</v>
      </c>
    </row>
    <row r="6" spans="1:18" s="10" customFormat="1" ht="15.75">
      <c r="A6" s="178" t="s">
        <v>941</v>
      </c>
      <c r="B6" s="189" t="s">
        <v>953</v>
      </c>
      <c r="C6" s="180"/>
      <c r="D6" s="189" t="s">
        <v>953</v>
      </c>
      <c r="E6" s="180"/>
      <c r="F6" s="189" t="s">
        <v>954</v>
      </c>
      <c r="G6" s="180"/>
      <c r="H6" s="189" t="s">
        <v>954</v>
      </c>
      <c r="I6" s="180"/>
    </row>
    <row r="7" spans="1:18" s="8" customFormat="1" ht="15">
      <c r="A7" s="182" t="s">
        <v>944</v>
      </c>
      <c r="B7" s="175" t="s">
        <v>955</v>
      </c>
      <c r="C7" s="175"/>
      <c r="D7" s="175" t="s">
        <v>957</v>
      </c>
      <c r="E7" s="175"/>
      <c r="F7" s="175" t="s">
        <v>955</v>
      </c>
      <c r="G7" s="175"/>
      <c r="H7" s="175" t="s">
        <v>957</v>
      </c>
      <c r="I7" s="175"/>
    </row>
    <row r="8" spans="1:18" s="8" customFormat="1" ht="15">
      <c r="A8" s="182" t="s">
        <v>958</v>
      </c>
      <c r="B8" s="185" t="s">
        <v>959</v>
      </c>
      <c r="C8" s="175"/>
      <c r="D8" s="190" t="s">
        <v>960</v>
      </c>
      <c r="E8" s="175"/>
      <c r="F8" s="185" t="s">
        <v>961</v>
      </c>
      <c r="G8" s="175"/>
      <c r="H8" s="190" t="s">
        <v>962</v>
      </c>
      <c r="I8" s="175"/>
    </row>
    <row r="9" spans="1:18" s="8" customFormat="1" ht="15">
      <c r="A9" s="182" t="s">
        <v>963</v>
      </c>
      <c r="B9" s="185" t="s">
        <v>964</v>
      </c>
      <c r="C9" s="175"/>
      <c r="D9" s="190" t="s">
        <v>965</v>
      </c>
      <c r="E9" s="175"/>
      <c r="F9" s="185" t="s">
        <v>966</v>
      </c>
      <c r="G9" s="175"/>
      <c r="H9" s="190" t="s">
        <v>967</v>
      </c>
      <c r="I9" s="175"/>
    </row>
    <row r="10" spans="1:18" s="8" customFormat="1" ht="15">
      <c r="A10" s="182" t="s">
        <v>968</v>
      </c>
      <c r="B10" s="185" t="s">
        <v>969</v>
      </c>
      <c r="C10" s="175"/>
      <c r="D10" s="190" t="s">
        <v>970</v>
      </c>
      <c r="E10" s="175"/>
      <c r="F10" s="185" t="s">
        <v>971</v>
      </c>
      <c r="G10" s="175"/>
      <c r="H10" s="190" t="s">
        <v>972</v>
      </c>
      <c r="I10" s="175"/>
    </row>
    <row r="11" spans="1:18" ht="15">
      <c r="B11" s="8"/>
    </row>
    <row r="13" spans="1:18" ht="15">
      <c r="A13" s="203" t="s">
        <v>1000</v>
      </c>
      <c r="B13" s="203"/>
      <c r="C13" s="203"/>
      <c r="D13" s="203"/>
      <c r="E13" s="203"/>
      <c r="F13" s="203"/>
      <c r="G13" s="203"/>
      <c r="H13" s="203"/>
      <c r="I13" s="203"/>
      <c r="J13" s="203"/>
      <c r="K13" s="186"/>
      <c r="L13" s="186"/>
      <c r="M13" s="186"/>
      <c r="N13" s="186"/>
      <c r="O13" s="186"/>
      <c r="P13" s="186"/>
      <c r="Q13" s="186"/>
      <c r="R13" s="186"/>
    </row>
    <row r="15" spans="1:18" s="8" customFormat="1" ht="15">
      <c r="A15" s="174"/>
      <c r="B15" s="285" t="s">
        <v>75</v>
      </c>
      <c r="C15" s="286"/>
      <c r="D15" s="283" t="s">
        <v>68</v>
      </c>
      <c r="E15" s="284"/>
      <c r="F15" s="285" t="s">
        <v>184</v>
      </c>
      <c r="G15" s="286"/>
      <c r="H15" s="283" t="s">
        <v>185</v>
      </c>
      <c r="I15" s="284"/>
    </row>
    <row r="16" spans="1:18" s="8" customFormat="1" ht="60">
      <c r="A16" s="188" t="s">
        <v>0</v>
      </c>
      <c r="B16" s="176" t="s">
        <v>1</v>
      </c>
      <c r="C16" s="177" t="s">
        <v>103</v>
      </c>
      <c r="D16" s="176" t="s">
        <v>1</v>
      </c>
      <c r="E16" s="177" t="s">
        <v>103</v>
      </c>
      <c r="F16" s="176" t="s">
        <v>1</v>
      </c>
      <c r="G16" s="177" t="s">
        <v>103</v>
      </c>
      <c r="H16" s="176" t="s">
        <v>1</v>
      </c>
      <c r="I16" s="177" t="s">
        <v>103</v>
      </c>
    </row>
    <row r="17" spans="1:9" s="8" customFormat="1" ht="15.75">
      <c r="A17" s="178" t="s">
        <v>999</v>
      </c>
      <c r="B17" s="179">
        <v>15160</v>
      </c>
      <c r="C17" s="191"/>
      <c r="D17" s="179">
        <v>15162</v>
      </c>
      <c r="E17" s="191"/>
      <c r="F17" s="179">
        <v>15161</v>
      </c>
      <c r="G17" s="191"/>
      <c r="H17" s="179">
        <v>15163</v>
      </c>
      <c r="I17" s="191"/>
    </row>
    <row r="18" spans="1:9" s="10" customFormat="1" ht="15.75">
      <c r="A18" s="178" t="s">
        <v>941</v>
      </c>
      <c r="B18" s="189" t="s">
        <v>953</v>
      </c>
      <c r="C18" s="180"/>
      <c r="D18" s="189" t="s">
        <v>953</v>
      </c>
      <c r="E18" s="180"/>
      <c r="F18" s="189" t="s">
        <v>954</v>
      </c>
      <c r="G18" s="180"/>
      <c r="H18" s="189" t="s">
        <v>954</v>
      </c>
      <c r="I18" s="180"/>
    </row>
    <row r="19" spans="1:9" s="8" customFormat="1" ht="15">
      <c r="A19" s="182" t="s">
        <v>944</v>
      </c>
      <c r="B19" s="175" t="s">
        <v>955</v>
      </c>
      <c r="C19" s="175"/>
      <c r="D19" s="175" t="s">
        <v>957</v>
      </c>
      <c r="E19" s="175"/>
      <c r="F19" s="175" t="s">
        <v>955</v>
      </c>
      <c r="G19" s="175"/>
      <c r="H19" s="175" t="s">
        <v>957</v>
      </c>
      <c r="I19" s="175"/>
    </row>
    <row r="20" spans="1:9" s="8" customFormat="1" ht="15">
      <c r="A20" s="182" t="s">
        <v>958</v>
      </c>
      <c r="B20" s="183">
        <v>0</v>
      </c>
      <c r="C20" s="175"/>
      <c r="D20" s="183">
        <v>0</v>
      </c>
      <c r="E20" s="175"/>
      <c r="F20" s="183">
        <v>0</v>
      </c>
      <c r="G20" s="175"/>
      <c r="H20" s="183">
        <v>0</v>
      </c>
      <c r="I20" s="175"/>
    </row>
    <row r="21" spans="1:9" s="8" customFormat="1" ht="15">
      <c r="A21" s="182" t="s">
        <v>963</v>
      </c>
      <c r="B21" s="183">
        <v>0</v>
      </c>
      <c r="C21" s="175"/>
      <c r="D21" s="183">
        <v>0</v>
      </c>
      <c r="E21" s="175"/>
      <c r="F21" s="183">
        <v>0</v>
      </c>
      <c r="G21" s="175"/>
      <c r="H21" s="183">
        <v>0</v>
      </c>
      <c r="I21" s="175"/>
    </row>
    <row r="22" spans="1:9" s="8" customFormat="1" ht="15">
      <c r="A22" s="182" t="s">
        <v>968</v>
      </c>
      <c r="B22" s="185">
        <v>0</v>
      </c>
      <c r="C22" s="175"/>
      <c r="D22" s="185">
        <v>0</v>
      </c>
      <c r="E22" s="175"/>
      <c r="F22" s="185">
        <v>0</v>
      </c>
      <c r="G22" s="175"/>
      <c r="H22" s="185">
        <v>0</v>
      </c>
      <c r="I22" s="175"/>
    </row>
  </sheetData>
  <sheetProtection password="B2DF" sheet="1" objects="1" scenarios="1"/>
  <mergeCells count="10">
    <mergeCell ref="B15:C15"/>
    <mergeCell ref="D15:E15"/>
    <mergeCell ref="F15:G15"/>
    <mergeCell ref="H15:I15"/>
    <mergeCell ref="A2:J2"/>
    <mergeCell ref="B4:C4"/>
    <mergeCell ref="D4:E4"/>
    <mergeCell ref="F4:G4"/>
    <mergeCell ref="H4:I4"/>
    <mergeCell ref="A13:J13"/>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41" r:id="rId3" name="Check Box 1">
              <controlPr defaultSize="0" autoFill="0" autoLine="0" autoPict="0">
                <anchor moveWithCells="1">
                  <from>
                    <xdr:col>2</xdr:col>
                    <xdr:colOff>9525</xdr:colOff>
                    <xdr:row>5</xdr:row>
                    <xdr:rowOff>180975</xdr:rowOff>
                  </from>
                  <to>
                    <xdr:col>2</xdr:col>
                    <xdr:colOff>295275</xdr:colOff>
                    <xdr:row>7</xdr:row>
                    <xdr:rowOff>38100</xdr:rowOff>
                  </to>
                </anchor>
              </controlPr>
            </control>
          </mc:Choice>
        </mc:AlternateContent>
        <mc:AlternateContent xmlns:mc="http://schemas.openxmlformats.org/markup-compatibility/2006">
          <mc:Choice Requires="x14">
            <control shapeId="61442" r:id="rId4" name="Check Box 2">
              <controlPr defaultSize="0" autoFill="0" autoLine="0" autoPict="0">
                <anchor moveWithCells="1">
                  <from>
                    <xdr:col>2</xdr:col>
                    <xdr:colOff>9525</xdr:colOff>
                    <xdr:row>7</xdr:row>
                    <xdr:rowOff>0</xdr:rowOff>
                  </from>
                  <to>
                    <xdr:col>2</xdr:col>
                    <xdr:colOff>295275</xdr:colOff>
                    <xdr:row>8</xdr:row>
                    <xdr:rowOff>38100</xdr:rowOff>
                  </to>
                </anchor>
              </controlPr>
            </control>
          </mc:Choice>
        </mc:AlternateContent>
        <mc:AlternateContent xmlns:mc="http://schemas.openxmlformats.org/markup-compatibility/2006">
          <mc:Choice Requires="x14">
            <control shapeId="61443" r:id="rId5" name="Check Box 3">
              <controlPr defaultSize="0" autoFill="0" autoLine="0" autoPict="0">
                <anchor moveWithCells="1">
                  <from>
                    <xdr:col>2</xdr:col>
                    <xdr:colOff>9525</xdr:colOff>
                    <xdr:row>7</xdr:row>
                    <xdr:rowOff>180975</xdr:rowOff>
                  </from>
                  <to>
                    <xdr:col>2</xdr:col>
                    <xdr:colOff>295275</xdr:colOff>
                    <xdr:row>9</xdr:row>
                    <xdr:rowOff>38100</xdr:rowOff>
                  </to>
                </anchor>
              </controlPr>
            </control>
          </mc:Choice>
        </mc:AlternateContent>
        <mc:AlternateContent xmlns:mc="http://schemas.openxmlformats.org/markup-compatibility/2006">
          <mc:Choice Requires="x14">
            <control shapeId="61444" r:id="rId6" name="Check Box 4">
              <controlPr defaultSize="0" autoFill="0" autoLine="0" autoPict="0">
                <anchor moveWithCells="1">
                  <from>
                    <xdr:col>2</xdr:col>
                    <xdr:colOff>9525</xdr:colOff>
                    <xdr:row>8</xdr:row>
                    <xdr:rowOff>180975</xdr:rowOff>
                  </from>
                  <to>
                    <xdr:col>2</xdr:col>
                    <xdr:colOff>295275</xdr:colOff>
                    <xdr:row>10</xdr:row>
                    <xdr:rowOff>38100</xdr:rowOff>
                  </to>
                </anchor>
              </controlPr>
            </control>
          </mc:Choice>
        </mc:AlternateContent>
        <mc:AlternateContent xmlns:mc="http://schemas.openxmlformats.org/markup-compatibility/2006">
          <mc:Choice Requires="x14">
            <control shapeId="61445" r:id="rId7" name="Check Box 5">
              <controlPr defaultSize="0" autoFill="0" autoLine="0" autoPict="0">
                <anchor moveWithCells="1">
                  <from>
                    <xdr:col>4</xdr:col>
                    <xdr:colOff>9525</xdr:colOff>
                    <xdr:row>5</xdr:row>
                    <xdr:rowOff>180975</xdr:rowOff>
                  </from>
                  <to>
                    <xdr:col>4</xdr:col>
                    <xdr:colOff>295275</xdr:colOff>
                    <xdr:row>7</xdr:row>
                    <xdr:rowOff>38100</xdr:rowOff>
                  </to>
                </anchor>
              </controlPr>
            </control>
          </mc:Choice>
        </mc:AlternateContent>
        <mc:AlternateContent xmlns:mc="http://schemas.openxmlformats.org/markup-compatibility/2006">
          <mc:Choice Requires="x14">
            <control shapeId="61446" r:id="rId8" name="Check Box 6">
              <controlPr defaultSize="0" autoFill="0" autoLine="0" autoPict="0">
                <anchor moveWithCells="1">
                  <from>
                    <xdr:col>4</xdr:col>
                    <xdr:colOff>9525</xdr:colOff>
                    <xdr:row>7</xdr:row>
                    <xdr:rowOff>0</xdr:rowOff>
                  </from>
                  <to>
                    <xdr:col>4</xdr:col>
                    <xdr:colOff>295275</xdr:colOff>
                    <xdr:row>8</xdr:row>
                    <xdr:rowOff>38100</xdr:rowOff>
                  </to>
                </anchor>
              </controlPr>
            </control>
          </mc:Choice>
        </mc:AlternateContent>
        <mc:AlternateContent xmlns:mc="http://schemas.openxmlformats.org/markup-compatibility/2006">
          <mc:Choice Requires="x14">
            <control shapeId="61447" r:id="rId9" name="Check Box 7">
              <controlPr defaultSize="0" autoFill="0" autoLine="0" autoPict="0">
                <anchor moveWithCells="1">
                  <from>
                    <xdr:col>4</xdr:col>
                    <xdr:colOff>9525</xdr:colOff>
                    <xdr:row>7</xdr:row>
                    <xdr:rowOff>180975</xdr:rowOff>
                  </from>
                  <to>
                    <xdr:col>4</xdr:col>
                    <xdr:colOff>295275</xdr:colOff>
                    <xdr:row>9</xdr:row>
                    <xdr:rowOff>38100</xdr:rowOff>
                  </to>
                </anchor>
              </controlPr>
            </control>
          </mc:Choice>
        </mc:AlternateContent>
        <mc:AlternateContent xmlns:mc="http://schemas.openxmlformats.org/markup-compatibility/2006">
          <mc:Choice Requires="x14">
            <control shapeId="61448" r:id="rId10" name="Check Box 8">
              <controlPr defaultSize="0" autoFill="0" autoLine="0" autoPict="0">
                <anchor moveWithCells="1">
                  <from>
                    <xdr:col>4</xdr:col>
                    <xdr:colOff>9525</xdr:colOff>
                    <xdr:row>8</xdr:row>
                    <xdr:rowOff>180975</xdr:rowOff>
                  </from>
                  <to>
                    <xdr:col>4</xdr:col>
                    <xdr:colOff>295275</xdr:colOff>
                    <xdr:row>10</xdr:row>
                    <xdr:rowOff>38100</xdr:rowOff>
                  </to>
                </anchor>
              </controlPr>
            </control>
          </mc:Choice>
        </mc:AlternateContent>
        <mc:AlternateContent xmlns:mc="http://schemas.openxmlformats.org/markup-compatibility/2006">
          <mc:Choice Requires="x14">
            <control shapeId="61449" r:id="rId11" name="Check Box 9">
              <controlPr defaultSize="0" autoFill="0" autoLine="0" autoPict="0">
                <anchor moveWithCells="1">
                  <from>
                    <xdr:col>6</xdr:col>
                    <xdr:colOff>9525</xdr:colOff>
                    <xdr:row>5</xdr:row>
                    <xdr:rowOff>180975</xdr:rowOff>
                  </from>
                  <to>
                    <xdr:col>6</xdr:col>
                    <xdr:colOff>295275</xdr:colOff>
                    <xdr:row>7</xdr:row>
                    <xdr:rowOff>38100</xdr:rowOff>
                  </to>
                </anchor>
              </controlPr>
            </control>
          </mc:Choice>
        </mc:AlternateContent>
        <mc:AlternateContent xmlns:mc="http://schemas.openxmlformats.org/markup-compatibility/2006">
          <mc:Choice Requires="x14">
            <control shapeId="61450" r:id="rId12" name="Check Box 10">
              <controlPr defaultSize="0" autoFill="0" autoLine="0" autoPict="0">
                <anchor moveWithCells="1">
                  <from>
                    <xdr:col>6</xdr:col>
                    <xdr:colOff>9525</xdr:colOff>
                    <xdr:row>7</xdr:row>
                    <xdr:rowOff>0</xdr:rowOff>
                  </from>
                  <to>
                    <xdr:col>6</xdr:col>
                    <xdr:colOff>295275</xdr:colOff>
                    <xdr:row>8</xdr:row>
                    <xdr:rowOff>38100</xdr:rowOff>
                  </to>
                </anchor>
              </controlPr>
            </control>
          </mc:Choice>
        </mc:AlternateContent>
        <mc:AlternateContent xmlns:mc="http://schemas.openxmlformats.org/markup-compatibility/2006">
          <mc:Choice Requires="x14">
            <control shapeId="61451" r:id="rId13" name="Check Box 11">
              <controlPr defaultSize="0" autoFill="0" autoLine="0" autoPict="0">
                <anchor moveWithCells="1">
                  <from>
                    <xdr:col>6</xdr:col>
                    <xdr:colOff>9525</xdr:colOff>
                    <xdr:row>7</xdr:row>
                    <xdr:rowOff>180975</xdr:rowOff>
                  </from>
                  <to>
                    <xdr:col>6</xdr:col>
                    <xdr:colOff>295275</xdr:colOff>
                    <xdr:row>9</xdr:row>
                    <xdr:rowOff>38100</xdr:rowOff>
                  </to>
                </anchor>
              </controlPr>
            </control>
          </mc:Choice>
        </mc:AlternateContent>
        <mc:AlternateContent xmlns:mc="http://schemas.openxmlformats.org/markup-compatibility/2006">
          <mc:Choice Requires="x14">
            <control shapeId="61452" r:id="rId14" name="Check Box 12">
              <controlPr defaultSize="0" autoFill="0" autoLine="0" autoPict="0">
                <anchor moveWithCells="1">
                  <from>
                    <xdr:col>6</xdr:col>
                    <xdr:colOff>9525</xdr:colOff>
                    <xdr:row>8</xdr:row>
                    <xdr:rowOff>180975</xdr:rowOff>
                  </from>
                  <to>
                    <xdr:col>6</xdr:col>
                    <xdr:colOff>295275</xdr:colOff>
                    <xdr:row>10</xdr:row>
                    <xdr:rowOff>38100</xdr:rowOff>
                  </to>
                </anchor>
              </controlPr>
            </control>
          </mc:Choice>
        </mc:AlternateContent>
        <mc:AlternateContent xmlns:mc="http://schemas.openxmlformats.org/markup-compatibility/2006">
          <mc:Choice Requires="x14">
            <control shapeId="61453" r:id="rId15" name="Check Box 13">
              <controlPr defaultSize="0" autoFill="0" autoLine="0" autoPict="0">
                <anchor moveWithCells="1">
                  <from>
                    <xdr:col>8</xdr:col>
                    <xdr:colOff>9525</xdr:colOff>
                    <xdr:row>5</xdr:row>
                    <xdr:rowOff>180975</xdr:rowOff>
                  </from>
                  <to>
                    <xdr:col>8</xdr:col>
                    <xdr:colOff>295275</xdr:colOff>
                    <xdr:row>7</xdr:row>
                    <xdr:rowOff>38100</xdr:rowOff>
                  </to>
                </anchor>
              </controlPr>
            </control>
          </mc:Choice>
        </mc:AlternateContent>
        <mc:AlternateContent xmlns:mc="http://schemas.openxmlformats.org/markup-compatibility/2006">
          <mc:Choice Requires="x14">
            <control shapeId="61454" r:id="rId16" name="Check Box 14">
              <controlPr defaultSize="0" autoFill="0" autoLine="0" autoPict="0">
                <anchor moveWithCells="1">
                  <from>
                    <xdr:col>8</xdr:col>
                    <xdr:colOff>9525</xdr:colOff>
                    <xdr:row>7</xdr:row>
                    <xdr:rowOff>0</xdr:rowOff>
                  </from>
                  <to>
                    <xdr:col>8</xdr:col>
                    <xdr:colOff>295275</xdr:colOff>
                    <xdr:row>8</xdr:row>
                    <xdr:rowOff>38100</xdr:rowOff>
                  </to>
                </anchor>
              </controlPr>
            </control>
          </mc:Choice>
        </mc:AlternateContent>
        <mc:AlternateContent xmlns:mc="http://schemas.openxmlformats.org/markup-compatibility/2006">
          <mc:Choice Requires="x14">
            <control shapeId="61455" r:id="rId17" name="Check Box 15">
              <controlPr defaultSize="0" autoFill="0" autoLine="0" autoPict="0">
                <anchor moveWithCells="1">
                  <from>
                    <xdr:col>8</xdr:col>
                    <xdr:colOff>9525</xdr:colOff>
                    <xdr:row>7</xdr:row>
                    <xdr:rowOff>180975</xdr:rowOff>
                  </from>
                  <to>
                    <xdr:col>8</xdr:col>
                    <xdr:colOff>295275</xdr:colOff>
                    <xdr:row>9</xdr:row>
                    <xdr:rowOff>38100</xdr:rowOff>
                  </to>
                </anchor>
              </controlPr>
            </control>
          </mc:Choice>
        </mc:AlternateContent>
        <mc:AlternateContent xmlns:mc="http://schemas.openxmlformats.org/markup-compatibility/2006">
          <mc:Choice Requires="x14">
            <control shapeId="61456" r:id="rId18" name="Check Box 16">
              <controlPr defaultSize="0" autoFill="0" autoLine="0" autoPict="0">
                <anchor moveWithCells="1">
                  <from>
                    <xdr:col>8</xdr:col>
                    <xdr:colOff>9525</xdr:colOff>
                    <xdr:row>8</xdr:row>
                    <xdr:rowOff>180975</xdr:rowOff>
                  </from>
                  <to>
                    <xdr:col>8</xdr:col>
                    <xdr:colOff>295275</xdr:colOff>
                    <xdr:row>10</xdr:row>
                    <xdr:rowOff>38100</xdr:rowOff>
                  </to>
                </anchor>
              </controlPr>
            </control>
          </mc:Choice>
        </mc:AlternateContent>
        <mc:AlternateContent xmlns:mc="http://schemas.openxmlformats.org/markup-compatibility/2006">
          <mc:Choice Requires="x14">
            <control shapeId="61457" r:id="rId19" name="Check Box 17">
              <controlPr defaultSize="0" autoFill="0" autoLine="0" autoPict="0">
                <anchor moveWithCells="1">
                  <from>
                    <xdr:col>2</xdr:col>
                    <xdr:colOff>9525</xdr:colOff>
                    <xdr:row>17</xdr:row>
                    <xdr:rowOff>180975</xdr:rowOff>
                  </from>
                  <to>
                    <xdr:col>2</xdr:col>
                    <xdr:colOff>295275</xdr:colOff>
                    <xdr:row>19</xdr:row>
                    <xdr:rowOff>38100</xdr:rowOff>
                  </to>
                </anchor>
              </controlPr>
            </control>
          </mc:Choice>
        </mc:AlternateContent>
        <mc:AlternateContent xmlns:mc="http://schemas.openxmlformats.org/markup-compatibility/2006">
          <mc:Choice Requires="x14">
            <control shapeId="61458" r:id="rId20" name="Check Box 18">
              <controlPr defaultSize="0" autoFill="0" autoLine="0" autoPict="0">
                <anchor moveWithCells="1">
                  <from>
                    <xdr:col>2</xdr:col>
                    <xdr:colOff>9525</xdr:colOff>
                    <xdr:row>19</xdr:row>
                    <xdr:rowOff>0</xdr:rowOff>
                  </from>
                  <to>
                    <xdr:col>2</xdr:col>
                    <xdr:colOff>295275</xdr:colOff>
                    <xdr:row>20</xdr:row>
                    <xdr:rowOff>38100</xdr:rowOff>
                  </to>
                </anchor>
              </controlPr>
            </control>
          </mc:Choice>
        </mc:AlternateContent>
        <mc:AlternateContent xmlns:mc="http://schemas.openxmlformats.org/markup-compatibility/2006">
          <mc:Choice Requires="x14">
            <control shapeId="61459" r:id="rId21" name="Check Box 19">
              <controlPr defaultSize="0" autoFill="0" autoLine="0" autoPict="0">
                <anchor moveWithCells="1">
                  <from>
                    <xdr:col>2</xdr:col>
                    <xdr:colOff>9525</xdr:colOff>
                    <xdr:row>19</xdr:row>
                    <xdr:rowOff>180975</xdr:rowOff>
                  </from>
                  <to>
                    <xdr:col>2</xdr:col>
                    <xdr:colOff>295275</xdr:colOff>
                    <xdr:row>21</xdr:row>
                    <xdr:rowOff>38100</xdr:rowOff>
                  </to>
                </anchor>
              </controlPr>
            </control>
          </mc:Choice>
        </mc:AlternateContent>
        <mc:AlternateContent xmlns:mc="http://schemas.openxmlformats.org/markup-compatibility/2006">
          <mc:Choice Requires="x14">
            <control shapeId="61460" r:id="rId22" name="Check Box 20">
              <controlPr defaultSize="0" autoFill="0" autoLine="0" autoPict="0">
                <anchor moveWithCells="1">
                  <from>
                    <xdr:col>2</xdr:col>
                    <xdr:colOff>9525</xdr:colOff>
                    <xdr:row>20</xdr:row>
                    <xdr:rowOff>180975</xdr:rowOff>
                  </from>
                  <to>
                    <xdr:col>2</xdr:col>
                    <xdr:colOff>295275</xdr:colOff>
                    <xdr:row>22</xdr:row>
                    <xdr:rowOff>38100</xdr:rowOff>
                  </to>
                </anchor>
              </controlPr>
            </control>
          </mc:Choice>
        </mc:AlternateContent>
        <mc:AlternateContent xmlns:mc="http://schemas.openxmlformats.org/markup-compatibility/2006">
          <mc:Choice Requires="x14">
            <control shapeId="61461" r:id="rId23" name="Check Box 21">
              <controlPr defaultSize="0" autoFill="0" autoLine="0" autoPict="0">
                <anchor moveWithCells="1">
                  <from>
                    <xdr:col>4</xdr:col>
                    <xdr:colOff>9525</xdr:colOff>
                    <xdr:row>17</xdr:row>
                    <xdr:rowOff>180975</xdr:rowOff>
                  </from>
                  <to>
                    <xdr:col>4</xdr:col>
                    <xdr:colOff>295275</xdr:colOff>
                    <xdr:row>19</xdr:row>
                    <xdr:rowOff>38100</xdr:rowOff>
                  </to>
                </anchor>
              </controlPr>
            </control>
          </mc:Choice>
        </mc:AlternateContent>
        <mc:AlternateContent xmlns:mc="http://schemas.openxmlformats.org/markup-compatibility/2006">
          <mc:Choice Requires="x14">
            <control shapeId="61462" r:id="rId24" name="Check Box 22">
              <controlPr defaultSize="0" autoFill="0" autoLine="0" autoPict="0">
                <anchor moveWithCells="1">
                  <from>
                    <xdr:col>4</xdr:col>
                    <xdr:colOff>9525</xdr:colOff>
                    <xdr:row>19</xdr:row>
                    <xdr:rowOff>0</xdr:rowOff>
                  </from>
                  <to>
                    <xdr:col>4</xdr:col>
                    <xdr:colOff>295275</xdr:colOff>
                    <xdr:row>20</xdr:row>
                    <xdr:rowOff>38100</xdr:rowOff>
                  </to>
                </anchor>
              </controlPr>
            </control>
          </mc:Choice>
        </mc:AlternateContent>
        <mc:AlternateContent xmlns:mc="http://schemas.openxmlformats.org/markup-compatibility/2006">
          <mc:Choice Requires="x14">
            <control shapeId="61463" r:id="rId25" name="Check Box 23">
              <controlPr defaultSize="0" autoFill="0" autoLine="0" autoPict="0">
                <anchor moveWithCells="1">
                  <from>
                    <xdr:col>4</xdr:col>
                    <xdr:colOff>9525</xdr:colOff>
                    <xdr:row>19</xdr:row>
                    <xdr:rowOff>180975</xdr:rowOff>
                  </from>
                  <to>
                    <xdr:col>4</xdr:col>
                    <xdr:colOff>295275</xdr:colOff>
                    <xdr:row>21</xdr:row>
                    <xdr:rowOff>38100</xdr:rowOff>
                  </to>
                </anchor>
              </controlPr>
            </control>
          </mc:Choice>
        </mc:AlternateContent>
        <mc:AlternateContent xmlns:mc="http://schemas.openxmlformats.org/markup-compatibility/2006">
          <mc:Choice Requires="x14">
            <control shapeId="61464" r:id="rId26" name="Check Box 24">
              <controlPr defaultSize="0" autoFill="0" autoLine="0" autoPict="0">
                <anchor moveWithCells="1">
                  <from>
                    <xdr:col>4</xdr:col>
                    <xdr:colOff>9525</xdr:colOff>
                    <xdr:row>20</xdr:row>
                    <xdr:rowOff>180975</xdr:rowOff>
                  </from>
                  <to>
                    <xdr:col>4</xdr:col>
                    <xdr:colOff>295275</xdr:colOff>
                    <xdr:row>22</xdr:row>
                    <xdr:rowOff>38100</xdr:rowOff>
                  </to>
                </anchor>
              </controlPr>
            </control>
          </mc:Choice>
        </mc:AlternateContent>
        <mc:AlternateContent xmlns:mc="http://schemas.openxmlformats.org/markup-compatibility/2006">
          <mc:Choice Requires="x14">
            <control shapeId="61465" r:id="rId27" name="Check Box 25">
              <controlPr defaultSize="0" autoFill="0" autoLine="0" autoPict="0">
                <anchor moveWithCells="1">
                  <from>
                    <xdr:col>6</xdr:col>
                    <xdr:colOff>9525</xdr:colOff>
                    <xdr:row>17</xdr:row>
                    <xdr:rowOff>180975</xdr:rowOff>
                  </from>
                  <to>
                    <xdr:col>6</xdr:col>
                    <xdr:colOff>295275</xdr:colOff>
                    <xdr:row>19</xdr:row>
                    <xdr:rowOff>38100</xdr:rowOff>
                  </to>
                </anchor>
              </controlPr>
            </control>
          </mc:Choice>
        </mc:AlternateContent>
        <mc:AlternateContent xmlns:mc="http://schemas.openxmlformats.org/markup-compatibility/2006">
          <mc:Choice Requires="x14">
            <control shapeId="61466" r:id="rId28" name="Check Box 26">
              <controlPr defaultSize="0" autoFill="0" autoLine="0" autoPict="0">
                <anchor moveWithCells="1">
                  <from>
                    <xdr:col>6</xdr:col>
                    <xdr:colOff>9525</xdr:colOff>
                    <xdr:row>19</xdr:row>
                    <xdr:rowOff>0</xdr:rowOff>
                  </from>
                  <to>
                    <xdr:col>6</xdr:col>
                    <xdr:colOff>295275</xdr:colOff>
                    <xdr:row>20</xdr:row>
                    <xdr:rowOff>38100</xdr:rowOff>
                  </to>
                </anchor>
              </controlPr>
            </control>
          </mc:Choice>
        </mc:AlternateContent>
        <mc:AlternateContent xmlns:mc="http://schemas.openxmlformats.org/markup-compatibility/2006">
          <mc:Choice Requires="x14">
            <control shapeId="61467" r:id="rId29" name="Check Box 27">
              <controlPr defaultSize="0" autoFill="0" autoLine="0" autoPict="0">
                <anchor moveWithCells="1">
                  <from>
                    <xdr:col>6</xdr:col>
                    <xdr:colOff>9525</xdr:colOff>
                    <xdr:row>19</xdr:row>
                    <xdr:rowOff>180975</xdr:rowOff>
                  </from>
                  <to>
                    <xdr:col>6</xdr:col>
                    <xdr:colOff>295275</xdr:colOff>
                    <xdr:row>21</xdr:row>
                    <xdr:rowOff>38100</xdr:rowOff>
                  </to>
                </anchor>
              </controlPr>
            </control>
          </mc:Choice>
        </mc:AlternateContent>
        <mc:AlternateContent xmlns:mc="http://schemas.openxmlformats.org/markup-compatibility/2006">
          <mc:Choice Requires="x14">
            <control shapeId="61468" r:id="rId30" name="Check Box 28">
              <controlPr defaultSize="0" autoFill="0" autoLine="0" autoPict="0">
                <anchor moveWithCells="1">
                  <from>
                    <xdr:col>6</xdr:col>
                    <xdr:colOff>9525</xdr:colOff>
                    <xdr:row>20</xdr:row>
                    <xdr:rowOff>180975</xdr:rowOff>
                  </from>
                  <to>
                    <xdr:col>6</xdr:col>
                    <xdr:colOff>295275</xdr:colOff>
                    <xdr:row>22</xdr:row>
                    <xdr:rowOff>38100</xdr:rowOff>
                  </to>
                </anchor>
              </controlPr>
            </control>
          </mc:Choice>
        </mc:AlternateContent>
        <mc:AlternateContent xmlns:mc="http://schemas.openxmlformats.org/markup-compatibility/2006">
          <mc:Choice Requires="x14">
            <control shapeId="61469" r:id="rId31" name="Check Box 29">
              <controlPr defaultSize="0" autoFill="0" autoLine="0" autoPict="0">
                <anchor moveWithCells="1">
                  <from>
                    <xdr:col>8</xdr:col>
                    <xdr:colOff>9525</xdr:colOff>
                    <xdr:row>17</xdr:row>
                    <xdr:rowOff>180975</xdr:rowOff>
                  </from>
                  <to>
                    <xdr:col>8</xdr:col>
                    <xdr:colOff>295275</xdr:colOff>
                    <xdr:row>19</xdr:row>
                    <xdr:rowOff>38100</xdr:rowOff>
                  </to>
                </anchor>
              </controlPr>
            </control>
          </mc:Choice>
        </mc:AlternateContent>
        <mc:AlternateContent xmlns:mc="http://schemas.openxmlformats.org/markup-compatibility/2006">
          <mc:Choice Requires="x14">
            <control shapeId="61470" r:id="rId32" name="Check Box 30">
              <controlPr defaultSize="0" autoFill="0" autoLine="0" autoPict="0">
                <anchor moveWithCells="1">
                  <from>
                    <xdr:col>8</xdr:col>
                    <xdr:colOff>9525</xdr:colOff>
                    <xdr:row>19</xdr:row>
                    <xdr:rowOff>0</xdr:rowOff>
                  </from>
                  <to>
                    <xdr:col>8</xdr:col>
                    <xdr:colOff>295275</xdr:colOff>
                    <xdr:row>20</xdr:row>
                    <xdr:rowOff>38100</xdr:rowOff>
                  </to>
                </anchor>
              </controlPr>
            </control>
          </mc:Choice>
        </mc:AlternateContent>
        <mc:AlternateContent xmlns:mc="http://schemas.openxmlformats.org/markup-compatibility/2006">
          <mc:Choice Requires="x14">
            <control shapeId="61471" r:id="rId33" name="Check Box 31">
              <controlPr defaultSize="0" autoFill="0" autoLine="0" autoPict="0">
                <anchor moveWithCells="1">
                  <from>
                    <xdr:col>8</xdr:col>
                    <xdr:colOff>9525</xdr:colOff>
                    <xdr:row>19</xdr:row>
                    <xdr:rowOff>180975</xdr:rowOff>
                  </from>
                  <to>
                    <xdr:col>8</xdr:col>
                    <xdr:colOff>295275</xdr:colOff>
                    <xdr:row>21</xdr:row>
                    <xdr:rowOff>38100</xdr:rowOff>
                  </to>
                </anchor>
              </controlPr>
            </control>
          </mc:Choice>
        </mc:AlternateContent>
        <mc:AlternateContent xmlns:mc="http://schemas.openxmlformats.org/markup-compatibility/2006">
          <mc:Choice Requires="x14">
            <control shapeId="61472" r:id="rId34" name="Check Box 32">
              <controlPr defaultSize="0" autoFill="0" autoLine="0" autoPict="0">
                <anchor moveWithCells="1">
                  <from>
                    <xdr:col>8</xdr:col>
                    <xdr:colOff>9525</xdr:colOff>
                    <xdr:row>20</xdr:row>
                    <xdr:rowOff>180975</xdr:rowOff>
                  </from>
                  <to>
                    <xdr:col>8</xdr:col>
                    <xdr:colOff>295275</xdr:colOff>
                    <xdr:row>22</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91"/>
  <sheetViews>
    <sheetView zoomScale="85" zoomScaleNormal="85" workbookViewId="0">
      <selection activeCell="A6" sqref="A6"/>
    </sheetView>
  </sheetViews>
  <sheetFormatPr defaultRowHeight="16.5"/>
  <cols>
    <col min="1" max="1" width="11" style="1" customWidth="1"/>
    <col min="2" max="2" width="9.7109375" style="1" bestFit="1" customWidth="1"/>
    <col min="3" max="3" width="9.140625" style="1"/>
    <col min="4" max="4" width="9.85546875" style="1" bestFit="1" customWidth="1"/>
    <col min="5" max="5" width="10.5703125" style="1" bestFit="1" customWidth="1"/>
    <col min="6" max="6" width="9.7109375" style="1" bestFit="1" customWidth="1"/>
    <col min="7" max="7" width="12.5703125" style="1" bestFit="1" customWidth="1"/>
    <col min="8" max="8" width="12.42578125" style="1" bestFit="1" customWidth="1"/>
    <col min="9" max="9" width="14" style="1" bestFit="1" customWidth="1"/>
    <col min="10" max="10" width="13.7109375" style="1" bestFit="1" customWidth="1"/>
    <col min="11" max="11" width="8.7109375" style="1" bestFit="1" customWidth="1"/>
    <col min="12" max="12" width="10.28515625" style="1" bestFit="1" customWidth="1"/>
    <col min="13" max="13" width="8.140625" style="1" bestFit="1" customWidth="1"/>
    <col min="14" max="14" width="8.5703125" style="1" bestFit="1" customWidth="1"/>
    <col min="15" max="15" width="10.5703125" style="1" bestFit="1" customWidth="1"/>
    <col min="16" max="16" width="8.7109375" style="1" bestFit="1" customWidth="1"/>
    <col min="17" max="17" width="10.28515625" style="1" bestFit="1" customWidth="1"/>
    <col min="18" max="18" width="12.42578125" style="1" bestFit="1" customWidth="1"/>
    <col min="19" max="19" width="14" style="1" bestFit="1" customWidth="1"/>
    <col min="20" max="20" width="9.140625" style="1"/>
    <col min="21" max="21" width="9" style="1" bestFit="1" customWidth="1"/>
    <col min="22" max="22" width="10.28515625" style="1" bestFit="1" customWidth="1"/>
    <col min="23" max="23" width="8.140625" style="1" bestFit="1" customWidth="1"/>
    <col min="24" max="24" width="8.5703125" style="1" bestFit="1" customWidth="1"/>
    <col min="25" max="25" width="10.5703125" style="1" bestFit="1" customWidth="1"/>
    <col min="26" max="26" width="8.140625" style="1" bestFit="1" customWidth="1"/>
    <col min="27" max="27" width="10.28515625" style="1" bestFit="1" customWidth="1"/>
    <col min="28" max="28" width="12.42578125" style="1" bestFit="1" customWidth="1"/>
    <col min="29" max="29" width="14" style="1" bestFit="1" customWidth="1"/>
    <col min="30" max="30" width="9.140625" style="1"/>
    <col min="31" max="31" width="8.42578125" style="1" bestFit="1" customWidth="1"/>
    <col min="32" max="32" width="10.28515625" style="1" bestFit="1" customWidth="1"/>
    <col min="33" max="33" width="8.140625" style="1" bestFit="1" customWidth="1"/>
    <col min="34" max="34" width="8.5703125" style="1" bestFit="1" customWidth="1"/>
    <col min="35" max="35" width="10.5703125" style="1" bestFit="1" customWidth="1"/>
    <col min="36" max="36" width="8.140625" style="1" bestFit="1" customWidth="1"/>
    <col min="37" max="37" width="10.28515625" style="1" bestFit="1" customWidth="1"/>
    <col min="38" max="38" width="12.42578125" style="1" bestFit="1" customWidth="1"/>
    <col min="39" max="39" width="14" style="1" bestFit="1" customWidth="1"/>
    <col min="40" max="40" width="9.140625" style="1"/>
    <col min="41" max="41" width="8.42578125" style="1" bestFit="1" customWidth="1"/>
    <col min="42" max="42" width="10.28515625" style="1" bestFit="1" customWidth="1"/>
    <col min="43" max="43" width="8.140625" style="1" bestFit="1" customWidth="1"/>
    <col min="44" max="44" width="8.5703125" style="1" bestFit="1" customWidth="1"/>
    <col min="45" max="45" width="10.5703125" style="1" bestFit="1" customWidth="1"/>
    <col min="46" max="46" width="8.140625" style="1" bestFit="1" customWidth="1"/>
    <col min="47" max="47" width="10.28515625" style="1" bestFit="1" customWidth="1"/>
    <col min="48" max="48" width="12.42578125" style="1" bestFit="1" customWidth="1"/>
    <col min="49" max="49" width="14" style="1" bestFit="1" customWidth="1"/>
    <col min="50" max="50" width="9.140625" style="1"/>
    <col min="51" max="51" width="8.42578125" style="1" bestFit="1" customWidth="1"/>
    <col min="52" max="52" width="10.28515625" style="1" bestFit="1" customWidth="1"/>
    <col min="53" max="53" width="8.140625" style="1" bestFit="1" customWidth="1"/>
    <col min="54" max="54" width="8.5703125" style="1" bestFit="1" customWidth="1"/>
    <col min="55" max="55" width="10.5703125" style="1" bestFit="1" customWidth="1"/>
    <col min="56" max="56" width="8.140625" style="1" bestFit="1" customWidth="1"/>
    <col min="57" max="57" width="10.28515625" style="1" bestFit="1" customWidth="1"/>
    <col min="58" max="58" width="12.42578125" style="1" bestFit="1" customWidth="1"/>
    <col min="59" max="59" width="14" style="1" bestFit="1" customWidth="1"/>
    <col min="60" max="60" width="9.140625" style="1"/>
    <col min="61" max="61" width="8.42578125" style="1" bestFit="1" customWidth="1"/>
    <col min="62" max="62" width="10.28515625" style="1" bestFit="1" customWidth="1"/>
    <col min="63" max="63" width="8.140625" style="1" bestFit="1" customWidth="1"/>
    <col min="64" max="64" width="8.5703125" style="1" bestFit="1" customWidth="1"/>
    <col min="65" max="65" width="10.5703125" style="1" bestFit="1" customWidth="1"/>
    <col min="66" max="66" width="9.140625" style="1" bestFit="1" customWidth="1"/>
    <col min="67" max="67" width="10.28515625" style="1" bestFit="1" customWidth="1"/>
    <col min="68" max="68" width="12.42578125" style="1" bestFit="1" customWidth="1"/>
    <col min="69" max="69" width="14" style="1" bestFit="1" customWidth="1"/>
    <col min="70" max="16384" width="9.140625" style="1"/>
  </cols>
  <sheetData>
    <row r="1" spans="1:70" s="5" customFormat="1" ht="26.25">
      <c r="A1" s="197" t="s">
        <v>1044</v>
      </c>
      <c r="B1" s="37"/>
      <c r="C1" s="37"/>
      <c r="D1" s="37"/>
      <c r="E1" s="37"/>
      <c r="F1" s="37"/>
      <c r="G1" s="37"/>
      <c r="H1" s="37"/>
      <c r="I1" s="37"/>
    </row>
    <row r="2" spans="1:70" ht="18">
      <c r="A2" s="210" t="s">
        <v>989</v>
      </c>
      <c r="B2" s="210"/>
      <c r="C2" s="210"/>
      <c r="D2" s="210"/>
      <c r="E2" s="210"/>
      <c r="F2" s="210"/>
      <c r="G2" s="210"/>
      <c r="H2" s="210"/>
      <c r="I2" s="210"/>
      <c r="J2" s="210"/>
      <c r="K2" s="210"/>
      <c r="L2" s="210"/>
    </row>
    <row r="3" spans="1:70" s="2" customFormat="1" ht="15.75">
      <c r="A3" s="209" t="s">
        <v>741</v>
      </c>
      <c r="B3" s="209"/>
      <c r="C3" s="209"/>
      <c r="D3" s="209"/>
      <c r="E3" s="209"/>
      <c r="F3" s="209"/>
      <c r="G3" s="209"/>
      <c r="H3" s="209"/>
      <c r="I3" s="209"/>
      <c r="J3" s="209"/>
      <c r="K3" s="209"/>
      <c r="L3" s="209"/>
      <c r="M3" s="209"/>
      <c r="N3" s="209"/>
      <c r="O3" s="209"/>
      <c r="P3" s="209"/>
      <c r="Q3" s="209"/>
      <c r="X3" s="209"/>
      <c r="Y3" s="209"/>
      <c r="Z3" s="209"/>
      <c r="AA3" s="209"/>
      <c r="AH3" s="209"/>
      <c r="AI3" s="209"/>
      <c r="AJ3" s="209"/>
      <c r="AK3" s="209"/>
      <c r="AR3" s="209"/>
      <c r="AS3" s="209"/>
      <c r="AT3" s="209"/>
      <c r="AU3" s="209"/>
      <c r="BB3" s="209"/>
      <c r="BC3" s="209"/>
      <c r="BD3" s="209"/>
      <c r="BE3" s="209"/>
      <c r="BL3" s="209"/>
      <c r="BM3" s="209"/>
      <c r="BN3" s="209"/>
      <c r="BO3" s="209"/>
    </row>
    <row r="5" spans="1:70" s="2" customFormat="1" ht="15.75">
      <c r="J5" s="58"/>
    </row>
    <row r="6" spans="1:70" s="2" customFormat="1" ht="17.25" customHeight="1" thickBot="1">
      <c r="A6" s="58" t="s">
        <v>1045</v>
      </c>
      <c r="B6" s="58"/>
      <c r="C6" s="58"/>
      <c r="D6" s="58"/>
      <c r="E6" s="58"/>
      <c r="F6" s="58"/>
      <c r="G6" s="58"/>
      <c r="H6" s="58"/>
      <c r="I6" s="58"/>
      <c r="K6" s="58"/>
      <c r="L6" s="58"/>
      <c r="M6" s="58"/>
    </row>
    <row r="7" spans="1:70" s="2" customFormat="1" thickBot="1">
      <c r="A7" s="229" t="s">
        <v>770</v>
      </c>
      <c r="B7" s="230"/>
      <c r="C7" s="230"/>
      <c r="D7" s="230"/>
      <c r="E7" s="230"/>
      <c r="F7" s="230"/>
      <c r="G7" s="230"/>
      <c r="H7" s="231"/>
      <c r="K7" s="229" t="s">
        <v>771</v>
      </c>
      <c r="L7" s="230"/>
      <c r="M7" s="230"/>
      <c r="N7" s="230"/>
      <c r="O7" s="230"/>
      <c r="P7" s="230"/>
      <c r="Q7" s="230"/>
      <c r="R7" s="231"/>
      <c r="U7" s="229" t="s">
        <v>772</v>
      </c>
      <c r="V7" s="230"/>
      <c r="W7" s="230"/>
      <c r="X7" s="230"/>
      <c r="Y7" s="230"/>
      <c r="Z7" s="230"/>
      <c r="AA7" s="230"/>
      <c r="AB7" s="231"/>
      <c r="AE7" s="229" t="s">
        <v>773</v>
      </c>
      <c r="AF7" s="230"/>
      <c r="AG7" s="230"/>
      <c r="AH7" s="230"/>
      <c r="AI7" s="230"/>
      <c r="AJ7" s="230"/>
      <c r="AK7" s="230"/>
      <c r="AL7" s="231"/>
      <c r="AO7" s="229" t="s">
        <v>774</v>
      </c>
      <c r="AP7" s="230"/>
      <c r="AQ7" s="230"/>
      <c r="AR7" s="230"/>
      <c r="AS7" s="230"/>
      <c r="AT7" s="230"/>
      <c r="AU7" s="230"/>
      <c r="AV7" s="231"/>
      <c r="AY7" s="229" t="s">
        <v>775</v>
      </c>
      <c r="AZ7" s="230"/>
      <c r="BA7" s="230"/>
      <c r="BB7" s="230"/>
      <c r="BC7" s="230"/>
      <c r="BD7" s="230"/>
      <c r="BE7" s="230"/>
      <c r="BF7" s="231"/>
      <c r="BI7" s="229" t="s">
        <v>776</v>
      </c>
      <c r="BJ7" s="230"/>
      <c r="BK7" s="230"/>
      <c r="BL7" s="230"/>
      <c r="BM7" s="230"/>
      <c r="BN7" s="230"/>
      <c r="BO7" s="230"/>
      <c r="BP7" s="231"/>
    </row>
    <row r="8" spans="1:70" s="2" customFormat="1" ht="31.5">
      <c r="A8" s="281" t="s">
        <v>742</v>
      </c>
      <c r="B8" s="276"/>
      <c r="C8" s="276"/>
      <c r="D8" s="282"/>
      <c r="E8" s="275" t="s">
        <v>743</v>
      </c>
      <c r="F8" s="276"/>
      <c r="G8" s="276"/>
      <c r="H8" s="277"/>
      <c r="I8" s="110" t="s">
        <v>744</v>
      </c>
      <c r="K8" s="281" t="s">
        <v>742</v>
      </c>
      <c r="L8" s="276"/>
      <c r="M8" s="276"/>
      <c r="N8" s="282"/>
      <c r="O8" s="275" t="s">
        <v>743</v>
      </c>
      <c r="P8" s="276"/>
      <c r="Q8" s="276"/>
      <c r="R8" s="277"/>
      <c r="S8" s="110" t="s">
        <v>745</v>
      </c>
      <c r="U8" s="281" t="s">
        <v>742</v>
      </c>
      <c r="V8" s="276"/>
      <c r="W8" s="276"/>
      <c r="X8" s="282"/>
      <c r="Y8" s="275" t="s">
        <v>743</v>
      </c>
      <c r="Z8" s="276"/>
      <c r="AA8" s="276"/>
      <c r="AB8" s="277"/>
      <c r="AC8" s="110" t="s">
        <v>777</v>
      </c>
      <c r="AE8" s="281" t="s">
        <v>742</v>
      </c>
      <c r="AF8" s="276"/>
      <c r="AG8" s="276"/>
      <c r="AH8" s="282"/>
      <c r="AI8" s="275" t="s">
        <v>743</v>
      </c>
      <c r="AJ8" s="276"/>
      <c r="AK8" s="276"/>
      <c r="AL8" s="277"/>
      <c r="AM8" s="110" t="s">
        <v>778</v>
      </c>
      <c r="AO8" s="281" t="s">
        <v>742</v>
      </c>
      <c r="AP8" s="276"/>
      <c r="AQ8" s="276"/>
      <c r="AR8" s="282"/>
      <c r="AS8" s="275" t="s">
        <v>743</v>
      </c>
      <c r="AT8" s="276"/>
      <c r="AU8" s="276"/>
      <c r="AV8" s="277"/>
      <c r="AW8" s="110" t="s">
        <v>746</v>
      </c>
      <c r="AY8" s="281" t="s">
        <v>742</v>
      </c>
      <c r="AZ8" s="276"/>
      <c r="BA8" s="276"/>
      <c r="BB8" s="282"/>
      <c r="BC8" s="275" t="s">
        <v>743</v>
      </c>
      <c r="BD8" s="276"/>
      <c r="BE8" s="276"/>
      <c r="BF8" s="277"/>
      <c r="BG8" s="110" t="s">
        <v>779</v>
      </c>
      <c r="BI8" s="281" t="s">
        <v>742</v>
      </c>
      <c r="BJ8" s="276"/>
      <c r="BK8" s="276"/>
      <c r="BL8" s="282"/>
      <c r="BM8" s="275" t="s">
        <v>743</v>
      </c>
      <c r="BN8" s="276"/>
      <c r="BO8" s="276"/>
      <c r="BP8" s="277"/>
      <c r="BQ8" s="110" t="s">
        <v>747</v>
      </c>
    </row>
    <row r="9" spans="1:70" s="2" customFormat="1" ht="47.25">
      <c r="A9" s="111" t="s">
        <v>780</v>
      </c>
      <c r="B9" s="112" t="s">
        <v>781</v>
      </c>
      <c r="C9" s="112" t="s">
        <v>748</v>
      </c>
      <c r="D9" s="112" t="s">
        <v>273</v>
      </c>
      <c r="E9" s="113" t="s">
        <v>273</v>
      </c>
      <c r="F9" s="112" t="s">
        <v>748</v>
      </c>
      <c r="G9" s="112" t="s">
        <v>781</v>
      </c>
      <c r="H9" s="114" t="s">
        <v>780</v>
      </c>
      <c r="I9" s="115" t="s">
        <v>103</v>
      </c>
      <c r="K9" s="111" t="s">
        <v>780</v>
      </c>
      <c r="L9" s="112" t="s">
        <v>781</v>
      </c>
      <c r="M9" s="112" t="s">
        <v>748</v>
      </c>
      <c r="N9" s="112" t="s">
        <v>273</v>
      </c>
      <c r="O9" s="113" t="s">
        <v>273</v>
      </c>
      <c r="P9" s="112" t="s">
        <v>748</v>
      </c>
      <c r="Q9" s="112" t="s">
        <v>781</v>
      </c>
      <c r="R9" s="114" t="s">
        <v>780</v>
      </c>
      <c r="S9" s="115" t="s">
        <v>782</v>
      </c>
      <c r="U9" s="111" t="s">
        <v>780</v>
      </c>
      <c r="V9" s="112" t="s">
        <v>781</v>
      </c>
      <c r="W9" s="112" t="s">
        <v>748</v>
      </c>
      <c r="X9" s="112" t="s">
        <v>273</v>
      </c>
      <c r="Y9" s="113" t="s">
        <v>273</v>
      </c>
      <c r="Z9" s="112" t="s">
        <v>748</v>
      </c>
      <c r="AA9" s="112" t="s">
        <v>781</v>
      </c>
      <c r="AB9" s="114" t="s">
        <v>780</v>
      </c>
      <c r="AC9" s="115" t="s">
        <v>782</v>
      </c>
      <c r="AE9" s="111" t="s">
        <v>780</v>
      </c>
      <c r="AF9" s="112" t="s">
        <v>781</v>
      </c>
      <c r="AG9" s="112" t="s">
        <v>748</v>
      </c>
      <c r="AH9" s="112" t="s">
        <v>273</v>
      </c>
      <c r="AI9" s="113" t="s">
        <v>273</v>
      </c>
      <c r="AJ9" s="112" t="s">
        <v>748</v>
      </c>
      <c r="AK9" s="112" t="s">
        <v>781</v>
      </c>
      <c r="AL9" s="114" t="s">
        <v>780</v>
      </c>
      <c r="AM9" s="115" t="s">
        <v>103</v>
      </c>
      <c r="AO9" s="111" t="s">
        <v>780</v>
      </c>
      <c r="AP9" s="112" t="s">
        <v>781</v>
      </c>
      <c r="AQ9" s="112" t="s">
        <v>748</v>
      </c>
      <c r="AR9" s="112" t="s">
        <v>273</v>
      </c>
      <c r="AS9" s="113" t="s">
        <v>273</v>
      </c>
      <c r="AT9" s="112" t="s">
        <v>748</v>
      </c>
      <c r="AU9" s="112" t="s">
        <v>781</v>
      </c>
      <c r="AV9" s="114" t="s">
        <v>780</v>
      </c>
      <c r="AW9" s="115" t="s">
        <v>103</v>
      </c>
      <c r="AY9" s="111" t="s">
        <v>780</v>
      </c>
      <c r="AZ9" s="112" t="s">
        <v>781</v>
      </c>
      <c r="BA9" s="112" t="s">
        <v>748</v>
      </c>
      <c r="BB9" s="112" t="s">
        <v>273</v>
      </c>
      <c r="BC9" s="113" t="s">
        <v>273</v>
      </c>
      <c r="BD9" s="112" t="s">
        <v>748</v>
      </c>
      <c r="BE9" s="112" t="s">
        <v>781</v>
      </c>
      <c r="BF9" s="114" t="s">
        <v>780</v>
      </c>
      <c r="BG9" s="115" t="s">
        <v>103</v>
      </c>
      <c r="BI9" s="111" t="s">
        <v>780</v>
      </c>
      <c r="BJ9" s="112" t="s">
        <v>781</v>
      </c>
      <c r="BK9" s="112" t="s">
        <v>748</v>
      </c>
      <c r="BL9" s="112" t="s">
        <v>273</v>
      </c>
      <c r="BM9" s="113" t="s">
        <v>273</v>
      </c>
      <c r="BN9" s="112" t="s">
        <v>748</v>
      </c>
      <c r="BO9" s="112" t="s">
        <v>781</v>
      </c>
      <c r="BP9" s="114" t="s">
        <v>780</v>
      </c>
      <c r="BQ9" s="115" t="s">
        <v>103</v>
      </c>
    </row>
    <row r="10" spans="1:70" s="2" customFormat="1" ht="15.75">
      <c r="A10" s="232" t="s">
        <v>751</v>
      </c>
      <c r="B10" s="233"/>
      <c r="C10" s="233"/>
      <c r="D10" s="205"/>
      <c r="E10" s="249"/>
      <c r="F10" s="233"/>
      <c r="G10" s="233"/>
      <c r="H10" s="250"/>
      <c r="I10" s="118"/>
      <c r="K10" s="138" t="s">
        <v>783</v>
      </c>
      <c r="L10" s="117">
        <v>6011</v>
      </c>
      <c r="M10" s="117" t="s">
        <v>784</v>
      </c>
      <c r="N10" s="117" t="s">
        <v>572</v>
      </c>
      <c r="O10" s="249"/>
      <c r="P10" s="233"/>
      <c r="Q10" s="233"/>
      <c r="R10" s="250"/>
      <c r="S10" s="118"/>
      <c r="U10" s="232" t="s">
        <v>751</v>
      </c>
      <c r="V10" s="233"/>
      <c r="W10" s="233"/>
      <c r="X10" s="205"/>
      <c r="Y10" s="249"/>
      <c r="Z10" s="233"/>
      <c r="AA10" s="233"/>
      <c r="AB10" s="250"/>
      <c r="AC10" s="118"/>
      <c r="AE10" s="232" t="s">
        <v>751</v>
      </c>
      <c r="AF10" s="233"/>
      <c r="AG10" s="233"/>
      <c r="AH10" s="205"/>
      <c r="AI10" s="249"/>
      <c r="AJ10" s="233"/>
      <c r="AK10" s="233"/>
      <c r="AL10" s="250"/>
      <c r="AM10" s="118"/>
      <c r="AO10" s="232" t="s">
        <v>751</v>
      </c>
      <c r="AP10" s="233"/>
      <c r="AQ10" s="233"/>
      <c r="AR10" s="205"/>
      <c r="AS10" s="249"/>
      <c r="AT10" s="233"/>
      <c r="AU10" s="233"/>
      <c r="AV10" s="250"/>
      <c r="AW10" s="118"/>
      <c r="AY10" s="232" t="s">
        <v>751</v>
      </c>
      <c r="AZ10" s="233"/>
      <c r="BA10" s="233"/>
      <c r="BB10" s="205"/>
      <c r="BC10" s="249"/>
      <c r="BD10" s="233"/>
      <c r="BE10" s="233"/>
      <c r="BF10" s="250"/>
      <c r="BG10" s="118"/>
      <c r="BI10" s="232" t="s">
        <v>751</v>
      </c>
      <c r="BJ10" s="233"/>
      <c r="BK10" s="233"/>
      <c r="BL10" s="205"/>
      <c r="BM10" s="249"/>
      <c r="BN10" s="233"/>
      <c r="BO10" s="233"/>
      <c r="BP10" s="250"/>
      <c r="BQ10" s="118"/>
    </row>
    <row r="11" spans="1:70" s="2" customFormat="1" thickBot="1">
      <c r="A11" s="237"/>
      <c r="B11" s="238"/>
      <c r="C11" s="238"/>
      <c r="D11" s="239"/>
      <c r="E11" s="251" t="s">
        <v>751</v>
      </c>
      <c r="F11" s="238"/>
      <c r="G11" s="238"/>
      <c r="H11" s="252"/>
      <c r="I11" s="129"/>
      <c r="K11" s="111" t="s">
        <v>785</v>
      </c>
      <c r="L11" s="112">
        <v>6601</v>
      </c>
      <c r="M11" s="112" t="s">
        <v>786</v>
      </c>
      <c r="N11" s="112" t="s">
        <v>756</v>
      </c>
      <c r="O11" s="249"/>
      <c r="P11" s="233"/>
      <c r="Q11" s="233"/>
      <c r="R11" s="250"/>
      <c r="S11" s="118"/>
      <c r="U11" s="237"/>
      <c r="V11" s="238"/>
      <c r="W11" s="238"/>
      <c r="X11" s="239"/>
      <c r="Y11" s="251" t="s">
        <v>751</v>
      </c>
      <c r="Z11" s="238"/>
      <c r="AA11" s="238"/>
      <c r="AB11" s="252"/>
      <c r="AC11" s="129"/>
      <c r="AE11" s="237"/>
      <c r="AF11" s="238"/>
      <c r="AG11" s="238"/>
      <c r="AH11" s="239"/>
      <c r="AI11" s="251" t="s">
        <v>751</v>
      </c>
      <c r="AJ11" s="238"/>
      <c r="AK11" s="238"/>
      <c r="AL11" s="252"/>
      <c r="AM11" s="129"/>
      <c r="AO11" s="237"/>
      <c r="AP11" s="238"/>
      <c r="AQ11" s="238"/>
      <c r="AR11" s="239"/>
      <c r="AS11" s="251" t="s">
        <v>751</v>
      </c>
      <c r="AT11" s="238"/>
      <c r="AU11" s="238"/>
      <c r="AV11" s="252"/>
      <c r="AW11" s="129"/>
      <c r="AY11" s="237"/>
      <c r="AZ11" s="238"/>
      <c r="BA11" s="238"/>
      <c r="BB11" s="239"/>
      <c r="BC11" s="251" t="s">
        <v>751</v>
      </c>
      <c r="BD11" s="238"/>
      <c r="BE11" s="238"/>
      <c r="BF11" s="252"/>
      <c r="BG11" s="129"/>
      <c r="BI11" s="237"/>
      <c r="BJ11" s="238"/>
      <c r="BK11" s="238"/>
      <c r="BL11" s="239"/>
      <c r="BM11" s="251" t="s">
        <v>751</v>
      </c>
      <c r="BN11" s="238"/>
      <c r="BO11" s="238"/>
      <c r="BP11" s="252"/>
      <c r="BQ11" s="129"/>
    </row>
    <row r="12" spans="1:70" s="2" customFormat="1" thickBot="1">
      <c r="K12" s="237"/>
      <c r="L12" s="238"/>
      <c r="M12" s="238"/>
      <c r="N12" s="239"/>
      <c r="O12" s="251" t="s">
        <v>751</v>
      </c>
      <c r="P12" s="238"/>
      <c r="Q12" s="238"/>
      <c r="R12" s="252"/>
      <c r="S12" s="129"/>
    </row>
    <row r="13" spans="1:70" s="2" customFormat="1" ht="15.75">
      <c r="J13" s="58"/>
      <c r="K13" s="139"/>
      <c r="L13" s="139"/>
      <c r="M13" s="139"/>
      <c r="N13" s="139"/>
      <c r="O13" s="139"/>
      <c r="P13" s="139"/>
      <c r="Q13" s="139"/>
      <c r="R13" s="139"/>
      <c r="S13" s="140"/>
    </row>
    <row r="14" spans="1:70" s="2" customFormat="1" ht="17.25" customHeight="1" thickBot="1">
      <c r="A14" s="58" t="s">
        <v>994</v>
      </c>
      <c r="B14" s="58"/>
      <c r="C14" s="58"/>
      <c r="D14" s="58"/>
      <c r="E14" s="58"/>
      <c r="F14" s="58"/>
      <c r="G14" s="58"/>
      <c r="H14" s="58"/>
      <c r="I14" s="58"/>
      <c r="J14" s="58"/>
      <c r="K14" s="58"/>
      <c r="L14" s="58"/>
      <c r="M14" s="58"/>
    </row>
    <row r="15" spans="1:70" s="2" customFormat="1" ht="16.5" customHeight="1" thickBot="1">
      <c r="A15" s="229" t="s">
        <v>787</v>
      </c>
      <c r="B15" s="230"/>
      <c r="C15" s="230"/>
      <c r="D15" s="230"/>
      <c r="E15" s="230"/>
      <c r="F15" s="230"/>
      <c r="G15" s="230"/>
      <c r="H15" s="231"/>
      <c r="K15" s="229" t="s">
        <v>788</v>
      </c>
      <c r="L15" s="230"/>
      <c r="M15" s="230"/>
      <c r="N15" s="230"/>
      <c r="O15" s="230"/>
      <c r="P15" s="230"/>
      <c r="Q15" s="230"/>
      <c r="R15" s="231"/>
      <c r="U15" s="229" t="s">
        <v>789</v>
      </c>
      <c r="V15" s="230"/>
      <c r="W15" s="230"/>
      <c r="X15" s="230"/>
      <c r="Y15" s="230"/>
      <c r="Z15" s="230"/>
      <c r="AA15" s="230"/>
      <c r="AB15" s="231"/>
      <c r="AE15" s="229" t="s">
        <v>790</v>
      </c>
      <c r="AF15" s="230"/>
      <c r="AG15" s="230"/>
      <c r="AH15" s="230"/>
      <c r="AI15" s="230"/>
      <c r="AJ15" s="230"/>
      <c r="AK15" s="230"/>
      <c r="AL15" s="231"/>
      <c r="AM15" s="141"/>
      <c r="AO15" s="229" t="s">
        <v>791</v>
      </c>
      <c r="AP15" s="230"/>
      <c r="AQ15" s="230"/>
      <c r="AR15" s="230"/>
      <c r="AS15" s="230"/>
      <c r="AT15" s="230"/>
      <c r="AU15" s="230"/>
      <c r="AV15" s="231"/>
      <c r="AY15" s="229" t="s">
        <v>792</v>
      </c>
      <c r="AZ15" s="230"/>
      <c r="BA15" s="230"/>
      <c r="BB15" s="230"/>
      <c r="BC15" s="230"/>
      <c r="BD15" s="230"/>
      <c r="BE15" s="230"/>
      <c r="BF15" s="231"/>
      <c r="BI15" s="229" t="s">
        <v>793</v>
      </c>
      <c r="BJ15" s="230"/>
      <c r="BK15" s="230"/>
      <c r="BL15" s="230"/>
      <c r="BM15" s="230"/>
      <c r="BN15" s="230"/>
      <c r="BO15" s="230"/>
      <c r="BP15" s="231"/>
    </row>
    <row r="16" spans="1:70" s="142" customFormat="1" ht="31.5">
      <c r="A16" s="281" t="s">
        <v>742</v>
      </c>
      <c r="B16" s="276"/>
      <c r="C16" s="276"/>
      <c r="D16" s="282"/>
      <c r="E16" s="275" t="s">
        <v>743</v>
      </c>
      <c r="F16" s="276"/>
      <c r="G16" s="276"/>
      <c r="H16" s="277"/>
      <c r="I16" s="110" t="s">
        <v>794</v>
      </c>
      <c r="K16" s="281" t="s">
        <v>742</v>
      </c>
      <c r="L16" s="276"/>
      <c r="M16" s="276"/>
      <c r="N16" s="282"/>
      <c r="O16" s="275" t="s">
        <v>743</v>
      </c>
      <c r="P16" s="276"/>
      <c r="Q16" s="276"/>
      <c r="R16" s="277"/>
      <c r="S16" s="110" t="s">
        <v>795</v>
      </c>
      <c r="T16" s="2"/>
      <c r="U16" s="281" t="s">
        <v>742</v>
      </c>
      <c r="V16" s="276"/>
      <c r="W16" s="276"/>
      <c r="X16" s="282"/>
      <c r="Y16" s="275" t="s">
        <v>743</v>
      </c>
      <c r="Z16" s="276"/>
      <c r="AA16" s="276"/>
      <c r="AB16" s="277"/>
      <c r="AC16" s="110" t="s">
        <v>796</v>
      </c>
      <c r="AD16" s="2"/>
      <c r="AE16" s="281" t="s">
        <v>742</v>
      </c>
      <c r="AF16" s="276"/>
      <c r="AG16" s="276"/>
      <c r="AH16" s="282"/>
      <c r="AI16" s="275" t="s">
        <v>743</v>
      </c>
      <c r="AJ16" s="276"/>
      <c r="AK16" s="276"/>
      <c r="AL16" s="277"/>
      <c r="AM16" s="110" t="s">
        <v>797</v>
      </c>
      <c r="AN16" s="2"/>
      <c r="AO16" s="281" t="s">
        <v>742</v>
      </c>
      <c r="AP16" s="276"/>
      <c r="AQ16" s="276"/>
      <c r="AR16" s="282"/>
      <c r="AS16" s="275" t="s">
        <v>743</v>
      </c>
      <c r="AT16" s="276"/>
      <c r="AU16" s="276"/>
      <c r="AV16" s="277"/>
      <c r="AW16" s="110" t="s">
        <v>798</v>
      </c>
      <c r="AX16" s="2"/>
      <c r="AY16" s="281" t="s">
        <v>742</v>
      </c>
      <c r="AZ16" s="276"/>
      <c r="BA16" s="276"/>
      <c r="BB16" s="282"/>
      <c r="BC16" s="275" t="s">
        <v>743</v>
      </c>
      <c r="BD16" s="276"/>
      <c r="BE16" s="276"/>
      <c r="BF16" s="277"/>
      <c r="BG16" s="110" t="s">
        <v>799</v>
      </c>
      <c r="BH16" s="2"/>
      <c r="BI16" s="281" t="s">
        <v>742</v>
      </c>
      <c r="BJ16" s="276"/>
      <c r="BK16" s="276"/>
      <c r="BL16" s="282"/>
      <c r="BM16" s="275" t="s">
        <v>743</v>
      </c>
      <c r="BN16" s="276"/>
      <c r="BO16" s="276"/>
      <c r="BP16" s="277"/>
      <c r="BQ16" s="110" t="s">
        <v>800</v>
      </c>
      <c r="BR16" s="2"/>
    </row>
    <row r="17" spans="1:70" s="2" customFormat="1" ht="47.25">
      <c r="A17" s="143" t="s">
        <v>801</v>
      </c>
      <c r="B17" s="144" t="s">
        <v>802</v>
      </c>
      <c r="C17" s="144" t="s">
        <v>273</v>
      </c>
      <c r="D17" s="144" t="s">
        <v>803</v>
      </c>
      <c r="E17" s="145" t="s">
        <v>803</v>
      </c>
      <c r="F17" s="144" t="s">
        <v>273</v>
      </c>
      <c r="G17" s="144" t="s">
        <v>802</v>
      </c>
      <c r="H17" s="146" t="s">
        <v>801</v>
      </c>
      <c r="I17" s="115" t="s">
        <v>804</v>
      </c>
      <c r="K17" s="143" t="s">
        <v>801</v>
      </c>
      <c r="L17" s="144" t="s">
        <v>802</v>
      </c>
      <c r="M17" s="144" t="s">
        <v>273</v>
      </c>
      <c r="N17" s="144" t="s">
        <v>803</v>
      </c>
      <c r="O17" s="145" t="s">
        <v>803</v>
      </c>
      <c r="P17" s="144" t="s">
        <v>273</v>
      </c>
      <c r="Q17" s="144" t="s">
        <v>802</v>
      </c>
      <c r="R17" s="146" t="s">
        <v>801</v>
      </c>
      <c r="S17" s="115" t="s">
        <v>804</v>
      </c>
      <c r="T17" s="142"/>
      <c r="U17" s="143" t="s">
        <v>801</v>
      </c>
      <c r="V17" s="144" t="s">
        <v>802</v>
      </c>
      <c r="W17" s="144" t="s">
        <v>273</v>
      </c>
      <c r="X17" s="144" t="s">
        <v>803</v>
      </c>
      <c r="Y17" s="145" t="s">
        <v>803</v>
      </c>
      <c r="Z17" s="144" t="s">
        <v>273</v>
      </c>
      <c r="AA17" s="144" t="s">
        <v>802</v>
      </c>
      <c r="AB17" s="146" t="s">
        <v>801</v>
      </c>
      <c r="AC17" s="115" t="s">
        <v>804</v>
      </c>
      <c r="AD17" s="142"/>
      <c r="AE17" s="143" t="s">
        <v>801</v>
      </c>
      <c r="AF17" s="144" t="s">
        <v>802</v>
      </c>
      <c r="AG17" s="144" t="s">
        <v>273</v>
      </c>
      <c r="AH17" s="144" t="s">
        <v>803</v>
      </c>
      <c r="AI17" s="145" t="s">
        <v>803</v>
      </c>
      <c r="AJ17" s="144" t="s">
        <v>273</v>
      </c>
      <c r="AK17" s="144" t="s">
        <v>802</v>
      </c>
      <c r="AL17" s="146" t="s">
        <v>801</v>
      </c>
      <c r="AM17" s="115" t="s">
        <v>804</v>
      </c>
      <c r="AN17" s="142"/>
      <c r="AO17" s="143" t="s">
        <v>801</v>
      </c>
      <c r="AP17" s="144" t="s">
        <v>802</v>
      </c>
      <c r="AQ17" s="144" t="s">
        <v>273</v>
      </c>
      <c r="AR17" s="144" t="s">
        <v>803</v>
      </c>
      <c r="AS17" s="145" t="s">
        <v>803</v>
      </c>
      <c r="AT17" s="144" t="s">
        <v>273</v>
      </c>
      <c r="AU17" s="144" t="s">
        <v>802</v>
      </c>
      <c r="AV17" s="146" t="s">
        <v>801</v>
      </c>
      <c r="AW17" s="115" t="s">
        <v>804</v>
      </c>
      <c r="AX17" s="142"/>
      <c r="AY17" s="143" t="s">
        <v>801</v>
      </c>
      <c r="AZ17" s="144" t="s">
        <v>802</v>
      </c>
      <c r="BA17" s="144" t="s">
        <v>273</v>
      </c>
      <c r="BB17" s="144" t="s">
        <v>803</v>
      </c>
      <c r="BC17" s="145" t="s">
        <v>803</v>
      </c>
      <c r="BD17" s="144" t="s">
        <v>273</v>
      </c>
      <c r="BE17" s="144" t="s">
        <v>802</v>
      </c>
      <c r="BF17" s="146" t="s">
        <v>801</v>
      </c>
      <c r="BG17" s="115" t="s">
        <v>804</v>
      </c>
      <c r="BH17" s="142"/>
      <c r="BI17" s="143" t="s">
        <v>801</v>
      </c>
      <c r="BJ17" s="144" t="s">
        <v>802</v>
      </c>
      <c r="BK17" s="144" t="s">
        <v>273</v>
      </c>
      <c r="BL17" s="144" t="s">
        <v>803</v>
      </c>
      <c r="BM17" s="145" t="s">
        <v>803</v>
      </c>
      <c r="BN17" s="144" t="s">
        <v>273</v>
      </c>
      <c r="BO17" s="144" t="s">
        <v>802</v>
      </c>
      <c r="BP17" s="146" t="s">
        <v>801</v>
      </c>
      <c r="BQ17" s="115" t="s">
        <v>804</v>
      </c>
      <c r="BR17" s="142"/>
    </row>
    <row r="18" spans="1:70" s="2" customFormat="1" ht="15.75">
      <c r="A18" s="116" t="s">
        <v>47</v>
      </c>
      <c r="B18" s="117" t="s">
        <v>577</v>
      </c>
      <c r="C18" s="117" t="s">
        <v>749</v>
      </c>
      <c r="D18" s="117" t="s">
        <v>69</v>
      </c>
      <c r="E18" s="278"/>
      <c r="F18" s="279"/>
      <c r="G18" s="279"/>
      <c r="H18" s="280"/>
      <c r="I18" s="118"/>
      <c r="K18" s="138" t="s">
        <v>805</v>
      </c>
      <c r="L18" s="117" t="s">
        <v>77</v>
      </c>
      <c r="M18" s="117" t="s">
        <v>750</v>
      </c>
      <c r="N18" s="117" t="s">
        <v>69</v>
      </c>
      <c r="O18" s="278"/>
      <c r="P18" s="279"/>
      <c r="Q18" s="279"/>
      <c r="R18" s="280"/>
      <c r="S18" s="118"/>
      <c r="U18" s="138" t="s">
        <v>806</v>
      </c>
      <c r="V18" s="117" t="s">
        <v>58</v>
      </c>
      <c r="W18" s="123" t="s">
        <v>752</v>
      </c>
      <c r="X18" s="117" t="s">
        <v>69</v>
      </c>
      <c r="Y18" s="278"/>
      <c r="Z18" s="279"/>
      <c r="AA18" s="279"/>
      <c r="AB18" s="280"/>
      <c r="AC18" s="118"/>
      <c r="AE18" s="232" t="s">
        <v>751</v>
      </c>
      <c r="AF18" s="233"/>
      <c r="AG18" s="233"/>
      <c r="AH18" s="205"/>
      <c r="AI18" s="147"/>
      <c r="AJ18" s="120"/>
      <c r="AK18" s="120"/>
      <c r="AL18" s="148"/>
      <c r="AM18" s="118"/>
      <c r="AO18" s="138" t="s">
        <v>806</v>
      </c>
      <c r="AP18" s="117" t="s">
        <v>290</v>
      </c>
      <c r="AQ18" s="117" t="s">
        <v>572</v>
      </c>
      <c r="AR18" s="117" t="s">
        <v>69</v>
      </c>
      <c r="AS18" s="278"/>
      <c r="AT18" s="279"/>
      <c r="AU18" s="279"/>
      <c r="AV18" s="280"/>
      <c r="AW18" s="118"/>
      <c r="AY18" s="232" t="s">
        <v>751</v>
      </c>
      <c r="AZ18" s="233"/>
      <c r="BA18" s="233"/>
      <c r="BB18" s="205"/>
      <c r="BC18" s="249"/>
      <c r="BD18" s="233"/>
      <c r="BE18" s="233"/>
      <c r="BF18" s="250"/>
      <c r="BG18" s="118"/>
      <c r="BI18" s="138" t="s">
        <v>806</v>
      </c>
      <c r="BJ18" s="117" t="s">
        <v>92</v>
      </c>
      <c r="BK18" s="117" t="s">
        <v>84</v>
      </c>
      <c r="BL18" s="149" t="s">
        <v>806</v>
      </c>
      <c r="BM18" s="119"/>
      <c r="BN18" s="120"/>
      <c r="BO18" s="120"/>
      <c r="BP18" s="121"/>
      <c r="BQ18" s="118"/>
    </row>
    <row r="19" spans="1:70" s="2" customFormat="1" thickBot="1">
      <c r="A19" s="111" t="s">
        <v>69</v>
      </c>
      <c r="B19" s="112" t="s">
        <v>58</v>
      </c>
      <c r="C19" s="112" t="s">
        <v>754</v>
      </c>
      <c r="D19" s="112" t="s">
        <v>47</v>
      </c>
      <c r="E19" s="249"/>
      <c r="F19" s="233"/>
      <c r="G19" s="233"/>
      <c r="H19" s="250"/>
      <c r="I19" s="118"/>
      <c r="K19" s="111" t="s">
        <v>69</v>
      </c>
      <c r="L19" s="112" t="s">
        <v>290</v>
      </c>
      <c r="M19" s="112" t="s">
        <v>572</v>
      </c>
      <c r="N19" s="112" t="s">
        <v>47</v>
      </c>
      <c r="O19" s="249"/>
      <c r="P19" s="233"/>
      <c r="Q19" s="233"/>
      <c r="R19" s="250"/>
      <c r="S19" s="118"/>
      <c r="U19" s="111" t="s">
        <v>69</v>
      </c>
      <c r="V19" s="112" t="s">
        <v>58</v>
      </c>
      <c r="W19" s="123" t="s">
        <v>61</v>
      </c>
      <c r="X19" s="112" t="s">
        <v>47</v>
      </c>
      <c r="Y19" s="249"/>
      <c r="Z19" s="233"/>
      <c r="AA19" s="233"/>
      <c r="AB19" s="250"/>
      <c r="AC19" s="118"/>
      <c r="AE19" s="125"/>
      <c r="AF19" s="126"/>
      <c r="AG19" s="126"/>
      <c r="AH19" s="126"/>
      <c r="AI19" s="132" t="s">
        <v>806</v>
      </c>
      <c r="AJ19" s="126" t="s">
        <v>755</v>
      </c>
      <c r="AK19" s="126" t="s">
        <v>58</v>
      </c>
      <c r="AL19" s="134" t="s">
        <v>806</v>
      </c>
      <c r="AM19" s="129"/>
      <c r="AO19" s="111" t="s">
        <v>69</v>
      </c>
      <c r="AP19" s="112" t="s">
        <v>77</v>
      </c>
      <c r="AQ19" s="112" t="s">
        <v>630</v>
      </c>
      <c r="AR19" s="112" t="s">
        <v>47</v>
      </c>
      <c r="AS19" s="249"/>
      <c r="AT19" s="233"/>
      <c r="AU19" s="233"/>
      <c r="AV19" s="250"/>
      <c r="AW19" s="118"/>
      <c r="AY19" s="111"/>
      <c r="AZ19" s="112"/>
      <c r="BA19" s="112"/>
      <c r="BB19" s="112"/>
      <c r="BC19" s="122" t="s">
        <v>806</v>
      </c>
      <c r="BD19" s="120" t="s">
        <v>753</v>
      </c>
      <c r="BE19" s="123" t="s">
        <v>807</v>
      </c>
      <c r="BF19" s="124" t="s">
        <v>806</v>
      </c>
      <c r="BG19" s="118"/>
      <c r="BI19" s="150" t="s">
        <v>806</v>
      </c>
      <c r="BJ19" s="112" t="s">
        <v>94</v>
      </c>
      <c r="BK19" s="112" t="s">
        <v>93</v>
      </c>
      <c r="BL19" s="123" t="s">
        <v>808</v>
      </c>
      <c r="BM19" s="119"/>
      <c r="BN19" s="120"/>
      <c r="BO19" s="120"/>
      <c r="BP19" s="121"/>
      <c r="BQ19" s="118"/>
    </row>
    <row r="20" spans="1:70" s="2" customFormat="1" thickBot="1">
      <c r="A20" s="111" t="s">
        <v>69</v>
      </c>
      <c r="B20" s="112" t="s">
        <v>58</v>
      </c>
      <c r="C20" s="112" t="s">
        <v>758</v>
      </c>
      <c r="D20" s="112" t="s">
        <v>205</v>
      </c>
      <c r="E20" s="249"/>
      <c r="F20" s="233"/>
      <c r="G20" s="233"/>
      <c r="H20" s="250"/>
      <c r="I20" s="118"/>
      <c r="K20" s="111" t="s">
        <v>69</v>
      </c>
      <c r="L20" s="112" t="s">
        <v>77</v>
      </c>
      <c r="M20" s="112" t="s">
        <v>630</v>
      </c>
      <c r="N20" s="112" t="s">
        <v>205</v>
      </c>
      <c r="O20" s="249"/>
      <c r="P20" s="233"/>
      <c r="Q20" s="233"/>
      <c r="R20" s="250"/>
      <c r="S20" s="118"/>
      <c r="U20" s="111" t="s">
        <v>69</v>
      </c>
      <c r="V20" s="112" t="s">
        <v>58</v>
      </c>
      <c r="W20" s="123" t="s">
        <v>759</v>
      </c>
      <c r="X20" s="112" t="s">
        <v>205</v>
      </c>
      <c r="Y20" s="249"/>
      <c r="Z20" s="233"/>
      <c r="AA20" s="233"/>
      <c r="AB20" s="250"/>
      <c r="AC20" s="118"/>
      <c r="AO20" s="111" t="s">
        <v>69</v>
      </c>
      <c r="AP20" s="112" t="s">
        <v>94</v>
      </c>
      <c r="AQ20" s="112" t="s">
        <v>756</v>
      </c>
      <c r="AR20" s="112" t="s">
        <v>205</v>
      </c>
      <c r="AS20" s="249"/>
      <c r="AT20" s="233"/>
      <c r="AU20" s="233"/>
      <c r="AV20" s="250"/>
      <c r="AW20" s="118"/>
      <c r="AY20" s="125"/>
      <c r="AZ20" s="126"/>
      <c r="BA20" s="126"/>
      <c r="BB20" s="126"/>
      <c r="BC20" s="132" t="s">
        <v>808</v>
      </c>
      <c r="BD20" s="136" t="s">
        <v>757</v>
      </c>
      <c r="BE20" s="133" t="s">
        <v>809</v>
      </c>
      <c r="BF20" s="134" t="s">
        <v>810</v>
      </c>
      <c r="BG20" s="129"/>
      <c r="BI20" s="150" t="s">
        <v>810</v>
      </c>
      <c r="BJ20" s="112" t="s">
        <v>96</v>
      </c>
      <c r="BK20" s="112" t="s">
        <v>95</v>
      </c>
      <c r="BL20" s="123" t="s">
        <v>811</v>
      </c>
      <c r="BM20" s="119"/>
      <c r="BN20" s="120"/>
      <c r="BO20" s="120"/>
      <c r="BP20" s="121"/>
      <c r="BQ20" s="118"/>
    </row>
    <row r="21" spans="1:70" s="2" customFormat="1" ht="15.75">
      <c r="A21" s="111"/>
      <c r="B21" s="112"/>
      <c r="C21" s="112"/>
      <c r="D21" s="112"/>
      <c r="E21" s="113" t="s">
        <v>69</v>
      </c>
      <c r="F21" s="112" t="s">
        <v>760</v>
      </c>
      <c r="G21" s="112" t="s">
        <v>421</v>
      </c>
      <c r="H21" s="124" t="s">
        <v>810</v>
      </c>
      <c r="I21" s="118"/>
      <c r="K21" s="111" t="s">
        <v>69</v>
      </c>
      <c r="L21" s="112" t="s">
        <v>94</v>
      </c>
      <c r="M21" s="112" t="s">
        <v>756</v>
      </c>
      <c r="N21" s="112" t="s">
        <v>812</v>
      </c>
      <c r="O21" s="249"/>
      <c r="P21" s="233"/>
      <c r="Q21" s="233"/>
      <c r="R21" s="250"/>
      <c r="S21" s="118"/>
      <c r="U21" s="111" t="s">
        <v>69</v>
      </c>
      <c r="V21" s="112" t="s">
        <v>58</v>
      </c>
      <c r="W21" s="123" t="s">
        <v>761</v>
      </c>
      <c r="X21" s="112" t="s">
        <v>812</v>
      </c>
      <c r="Y21" s="249"/>
      <c r="Z21" s="233"/>
      <c r="AA21" s="233"/>
      <c r="AB21" s="250"/>
      <c r="AC21" s="118"/>
      <c r="AO21" s="232"/>
      <c r="AP21" s="233"/>
      <c r="AQ21" s="233"/>
      <c r="AR21" s="250"/>
      <c r="AS21" s="113" t="s">
        <v>69</v>
      </c>
      <c r="AT21" s="120" t="s">
        <v>574</v>
      </c>
      <c r="AU21" s="120" t="s">
        <v>92</v>
      </c>
      <c r="AV21" s="148" t="s">
        <v>810</v>
      </c>
      <c r="AW21" s="118"/>
      <c r="BI21" s="150" t="s">
        <v>810</v>
      </c>
      <c r="BJ21" s="112" t="s">
        <v>98</v>
      </c>
      <c r="BK21" s="112" t="s">
        <v>97</v>
      </c>
      <c r="BL21" s="151" t="s">
        <v>812</v>
      </c>
      <c r="BM21" s="113"/>
      <c r="BN21" s="120"/>
      <c r="BO21" s="120"/>
      <c r="BP21" s="148"/>
      <c r="BQ21" s="118"/>
    </row>
    <row r="22" spans="1:70" s="2" customFormat="1" thickBot="1">
      <c r="A22" s="232"/>
      <c r="B22" s="233"/>
      <c r="C22" s="233"/>
      <c r="D22" s="205"/>
      <c r="E22" s="113" t="s">
        <v>47</v>
      </c>
      <c r="F22" s="112" t="s">
        <v>763</v>
      </c>
      <c r="G22" s="112" t="s">
        <v>764</v>
      </c>
      <c r="H22" s="114" t="s">
        <v>69</v>
      </c>
      <c r="I22" s="118"/>
      <c r="K22" s="237"/>
      <c r="L22" s="238"/>
      <c r="M22" s="238"/>
      <c r="N22" s="239"/>
      <c r="O22" s="251" t="s">
        <v>751</v>
      </c>
      <c r="P22" s="238"/>
      <c r="Q22" s="238"/>
      <c r="R22" s="252"/>
      <c r="S22" s="129"/>
      <c r="U22" s="237"/>
      <c r="V22" s="238"/>
      <c r="W22" s="238"/>
      <c r="X22" s="239"/>
      <c r="Y22" s="251" t="s">
        <v>751</v>
      </c>
      <c r="Z22" s="238"/>
      <c r="AA22" s="238"/>
      <c r="AB22" s="252"/>
      <c r="AC22" s="129"/>
      <c r="AO22" s="232"/>
      <c r="AP22" s="233"/>
      <c r="AQ22" s="233"/>
      <c r="AR22" s="250"/>
      <c r="AS22" s="113" t="s">
        <v>47</v>
      </c>
      <c r="AT22" s="120" t="s">
        <v>762</v>
      </c>
      <c r="AU22" s="120" t="s">
        <v>813</v>
      </c>
      <c r="AV22" s="148" t="s">
        <v>808</v>
      </c>
      <c r="AW22" s="118"/>
      <c r="BI22" s="130"/>
      <c r="BJ22" s="120"/>
      <c r="BK22" s="120"/>
      <c r="BL22" s="131"/>
      <c r="BM22" s="122" t="s">
        <v>810</v>
      </c>
      <c r="BN22" s="120" t="s">
        <v>85</v>
      </c>
      <c r="BO22" s="123" t="s">
        <v>814</v>
      </c>
      <c r="BP22" s="124" t="s">
        <v>810</v>
      </c>
      <c r="BQ22" s="118"/>
    </row>
    <row r="23" spans="1:70" s="2" customFormat="1" thickBot="1">
      <c r="A23" s="232"/>
      <c r="B23" s="233"/>
      <c r="C23" s="233"/>
      <c r="D23" s="205"/>
      <c r="E23" s="113" t="s">
        <v>205</v>
      </c>
      <c r="F23" s="112" t="s">
        <v>765</v>
      </c>
      <c r="G23" s="112" t="s">
        <v>289</v>
      </c>
      <c r="H23" s="114" t="s">
        <v>69</v>
      </c>
      <c r="I23" s="118"/>
      <c r="AO23" s="237"/>
      <c r="AP23" s="238"/>
      <c r="AQ23" s="238"/>
      <c r="AR23" s="239"/>
      <c r="AS23" s="127" t="s">
        <v>205</v>
      </c>
      <c r="AT23" s="136" t="s">
        <v>750</v>
      </c>
      <c r="AU23" s="136" t="s">
        <v>197</v>
      </c>
      <c r="AV23" s="152" t="s">
        <v>810</v>
      </c>
      <c r="AW23" s="129"/>
      <c r="BI23" s="135"/>
      <c r="BJ23" s="136"/>
      <c r="BK23" s="136"/>
      <c r="BL23" s="137"/>
      <c r="BM23" s="132" t="s">
        <v>808</v>
      </c>
      <c r="BN23" s="136" t="s">
        <v>99</v>
      </c>
      <c r="BO23" s="133" t="s">
        <v>815</v>
      </c>
      <c r="BP23" s="134" t="s">
        <v>810</v>
      </c>
      <c r="BQ23" s="129"/>
    </row>
    <row r="24" spans="1:70" s="2" customFormat="1" ht="15.75">
      <c r="A24" s="232"/>
      <c r="B24" s="233"/>
      <c r="C24" s="233"/>
      <c r="D24" s="205"/>
      <c r="E24" s="113" t="s">
        <v>74</v>
      </c>
      <c r="F24" s="112" t="s">
        <v>766</v>
      </c>
      <c r="G24" s="112" t="s">
        <v>58</v>
      </c>
      <c r="H24" s="114" t="s">
        <v>69</v>
      </c>
      <c r="I24" s="118"/>
    </row>
    <row r="25" spans="1:70" s="2" customFormat="1" ht="15.75">
      <c r="A25" s="232"/>
      <c r="B25" s="233"/>
      <c r="C25" s="233"/>
      <c r="D25" s="205"/>
      <c r="E25" s="113" t="s">
        <v>71</v>
      </c>
      <c r="F25" s="112" t="s">
        <v>767</v>
      </c>
      <c r="G25" s="112" t="s">
        <v>58</v>
      </c>
      <c r="H25" s="114" t="s">
        <v>69</v>
      </c>
      <c r="I25" s="118"/>
    </row>
    <row r="26" spans="1:70" s="2" customFormat="1" ht="15.75">
      <c r="A26" s="232"/>
      <c r="B26" s="233"/>
      <c r="C26" s="233"/>
      <c r="D26" s="205"/>
      <c r="E26" s="113" t="s">
        <v>376</v>
      </c>
      <c r="F26" s="112" t="s">
        <v>768</v>
      </c>
      <c r="G26" s="112" t="s">
        <v>290</v>
      </c>
      <c r="H26" s="114" t="s">
        <v>69</v>
      </c>
      <c r="I26" s="118"/>
    </row>
    <row r="27" spans="1:70" s="2" customFormat="1" thickBot="1">
      <c r="A27" s="237"/>
      <c r="B27" s="238"/>
      <c r="C27" s="238"/>
      <c r="D27" s="239"/>
      <c r="E27" s="127">
        <v>7</v>
      </c>
      <c r="F27" s="133" t="s">
        <v>816</v>
      </c>
      <c r="G27" s="126" t="s">
        <v>769</v>
      </c>
      <c r="H27" s="128" t="s">
        <v>69</v>
      </c>
      <c r="I27" s="129"/>
      <c r="J27" s="58"/>
    </row>
    <row r="28" spans="1:70" s="2" customFormat="1" ht="17.25" customHeight="1"/>
    <row r="29" spans="1:70" s="2" customFormat="1" ht="16.5" customHeight="1" thickBot="1">
      <c r="A29" s="58" t="s">
        <v>995</v>
      </c>
      <c r="B29" s="58"/>
      <c r="C29" s="58"/>
      <c r="D29" s="58"/>
      <c r="E29" s="58"/>
      <c r="F29" s="58"/>
      <c r="G29" s="58"/>
      <c r="H29" s="58"/>
      <c r="I29" s="58"/>
      <c r="K29" s="58"/>
      <c r="L29" s="58"/>
      <c r="M29" s="58"/>
    </row>
    <row r="30" spans="1:70" s="2" customFormat="1" thickBot="1">
      <c r="A30" s="229" t="s">
        <v>817</v>
      </c>
      <c r="B30" s="230"/>
      <c r="C30" s="230"/>
      <c r="D30" s="230"/>
      <c r="E30" s="230"/>
      <c r="F30" s="230"/>
      <c r="G30" s="230"/>
      <c r="H30" s="231"/>
      <c r="K30" s="229" t="s">
        <v>818</v>
      </c>
      <c r="L30" s="230"/>
      <c r="M30" s="230"/>
      <c r="N30" s="230"/>
      <c r="O30" s="230"/>
      <c r="P30" s="230"/>
      <c r="Q30" s="230"/>
      <c r="R30" s="231"/>
      <c r="U30" s="229" t="s">
        <v>819</v>
      </c>
      <c r="V30" s="230"/>
      <c r="W30" s="230"/>
      <c r="X30" s="230"/>
      <c r="Y30" s="230"/>
      <c r="Z30" s="230"/>
      <c r="AA30" s="230"/>
      <c r="AB30" s="231"/>
      <c r="AE30" s="229" t="s">
        <v>820</v>
      </c>
      <c r="AF30" s="230"/>
      <c r="AG30" s="230"/>
      <c r="AH30" s="230"/>
      <c r="AI30" s="230"/>
      <c r="AJ30" s="230"/>
      <c r="AK30" s="230"/>
      <c r="AL30" s="231"/>
      <c r="AO30" s="229" t="s">
        <v>821</v>
      </c>
      <c r="AP30" s="230"/>
      <c r="AQ30" s="230"/>
      <c r="AR30" s="230"/>
      <c r="AS30" s="230"/>
      <c r="AT30" s="230"/>
      <c r="AU30" s="230"/>
      <c r="AV30" s="231"/>
      <c r="AY30" s="229" t="s">
        <v>822</v>
      </c>
      <c r="AZ30" s="230"/>
      <c r="BA30" s="230"/>
      <c r="BB30" s="230"/>
      <c r="BC30" s="230"/>
      <c r="BD30" s="230"/>
      <c r="BE30" s="230"/>
      <c r="BF30" s="231"/>
      <c r="BI30" s="229" t="s">
        <v>823</v>
      </c>
      <c r="BJ30" s="230"/>
      <c r="BK30" s="230"/>
      <c r="BL30" s="230"/>
      <c r="BM30" s="230"/>
      <c r="BN30" s="230"/>
      <c r="BO30" s="230"/>
      <c r="BP30" s="231"/>
    </row>
    <row r="31" spans="1:70" s="2" customFormat="1" ht="31.5">
      <c r="A31" s="272" t="s">
        <v>742</v>
      </c>
      <c r="B31" s="273"/>
      <c r="C31" s="273"/>
      <c r="D31" s="274"/>
      <c r="E31" s="275" t="s">
        <v>743</v>
      </c>
      <c r="F31" s="276"/>
      <c r="G31" s="276"/>
      <c r="H31" s="277"/>
      <c r="I31" s="110" t="s">
        <v>824</v>
      </c>
      <c r="K31" s="272" t="s">
        <v>742</v>
      </c>
      <c r="L31" s="273"/>
      <c r="M31" s="273"/>
      <c r="N31" s="274"/>
      <c r="O31" s="275" t="s">
        <v>743</v>
      </c>
      <c r="P31" s="276"/>
      <c r="Q31" s="276"/>
      <c r="R31" s="277"/>
      <c r="S31" s="110" t="s">
        <v>825</v>
      </c>
      <c r="U31" s="272" t="s">
        <v>742</v>
      </c>
      <c r="V31" s="273"/>
      <c r="W31" s="273"/>
      <c r="X31" s="274"/>
      <c r="Y31" s="275" t="s">
        <v>743</v>
      </c>
      <c r="Z31" s="276"/>
      <c r="AA31" s="276"/>
      <c r="AB31" s="277"/>
      <c r="AC31" s="110" t="s">
        <v>777</v>
      </c>
      <c r="AE31" s="272" t="s">
        <v>742</v>
      </c>
      <c r="AF31" s="273"/>
      <c r="AG31" s="273"/>
      <c r="AH31" s="273"/>
      <c r="AI31" s="275" t="s">
        <v>743</v>
      </c>
      <c r="AJ31" s="276"/>
      <c r="AK31" s="276"/>
      <c r="AL31" s="277"/>
      <c r="AM31" s="110" t="s">
        <v>826</v>
      </c>
      <c r="AO31" s="272" t="s">
        <v>742</v>
      </c>
      <c r="AP31" s="273"/>
      <c r="AQ31" s="273"/>
      <c r="AR31" s="273"/>
      <c r="AS31" s="275" t="s">
        <v>743</v>
      </c>
      <c r="AT31" s="276"/>
      <c r="AU31" s="276"/>
      <c r="AV31" s="277"/>
      <c r="AW31" s="110" t="s">
        <v>827</v>
      </c>
      <c r="AY31" s="272" t="s">
        <v>742</v>
      </c>
      <c r="AZ31" s="273"/>
      <c r="BA31" s="273"/>
      <c r="BB31" s="273"/>
      <c r="BC31" s="275" t="s">
        <v>743</v>
      </c>
      <c r="BD31" s="276"/>
      <c r="BE31" s="276"/>
      <c r="BF31" s="277"/>
      <c r="BG31" s="110" t="s">
        <v>828</v>
      </c>
      <c r="BI31" s="272" t="s">
        <v>742</v>
      </c>
      <c r="BJ31" s="273"/>
      <c r="BK31" s="273"/>
      <c r="BL31" s="273"/>
      <c r="BM31" s="275" t="s">
        <v>743</v>
      </c>
      <c r="BN31" s="276"/>
      <c r="BO31" s="276"/>
      <c r="BP31" s="277"/>
      <c r="BQ31" s="110" t="s">
        <v>747</v>
      </c>
    </row>
    <row r="32" spans="1:70" s="2" customFormat="1" ht="47.25">
      <c r="A32" s="268" t="s">
        <v>781</v>
      </c>
      <c r="B32" s="269"/>
      <c r="C32" s="269"/>
      <c r="D32" s="269"/>
      <c r="E32" s="269" t="s">
        <v>781</v>
      </c>
      <c r="F32" s="269"/>
      <c r="G32" s="269"/>
      <c r="H32" s="270"/>
      <c r="I32" s="115" t="s">
        <v>567</v>
      </c>
      <c r="K32" s="268" t="s">
        <v>781</v>
      </c>
      <c r="L32" s="269"/>
      <c r="M32" s="269"/>
      <c r="N32" s="269"/>
      <c r="O32" s="269" t="s">
        <v>781</v>
      </c>
      <c r="P32" s="269"/>
      <c r="Q32" s="269"/>
      <c r="R32" s="270"/>
      <c r="S32" s="115" t="s">
        <v>567</v>
      </c>
      <c r="U32" s="268" t="s">
        <v>781</v>
      </c>
      <c r="V32" s="269"/>
      <c r="W32" s="269"/>
      <c r="X32" s="269"/>
      <c r="Y32" s="269" t="s">
        <v>781</v>
      </c>
      <c r="Z32" s="269"/>
      <c r="AA32" s="269"/>
      <c r="AB32" s="270"/>
      <c r="AC32" s="115" t="s">
        <v>567</v>
      </c>
      <c r="AE32" s="268" t="s">
        <v>781</v>
      </c>
      <c r="AF32" s="269"/>
      <c r="AG32" s="269"/>
      <c r="AH32" s="271"/>
      <c r="AI32" s="269" t="s">
        <v>781</v>
      </c>
      <c r="AJ32" s="269"/>
      <c r="AK32" s="269"/>
      <c r="AL32" s="270"/>
      <c r="AM32" s="115" t="s">
        <v>567</v>
      </c>
      <c r="AO32" s="268" t="s">
        <v>781</v>
      </c>
      <c r="AP32" s="269"/>
      <c r="AQ32" s="269"/>
      <c r="AR32" s="271"/>
      <c r="AS32" s="269" t="s">
        <v>781</v>
      </c>
      <c r="AT32" s="269"/>
      <c r="AU32" s="269"/>
      <c r="AV32" s="270"/>
      <c r="AW32" s="115" t="s">
        <v>567</v>
      </c>
      <c r="AY32" s="268" t="s">
        <v>781</v>
      </c>
      <c r="AZ32" s="269"/>
      <c r="BA32" s="269"/>
      <c r="BB32" s="271"/>
      <c r="BC32" s="269" t="s">
        <v>781</v>
      </c>
      <c r="BD32" s="269"/>
      <c r="BE32" s="269"/>
      <c r="BF32" s="270"/>
      <c r="BG32" s="115" t="s">
        <v>567</v>
      </c>
      <c r="BI32" s="268" t="s">
        <v>781</v>
      </c>
      <c r="BJ32" s="269"/>
      <c r="BK32" s="269"/>
      <c r="BL32" s="271"/>
      <c r="BM32" s="269" t="s">
        <v>781</v>
      </c>
      <c r="BN32" s="269"/>
      <c r="BO32" s="269"/>
      <c r="BP32" s="270"/>
      <c r="BQ32" s="115" t="s">
        <v>567</v>
      </c>
    </row>
    <row r="33" spans="1:69" s="2" customFormat="1" ht="15.75">
      <c r="A33" s="247">
        <v>6601</v>
      </c>
      <c r="B33" s="235"/>
      <c r="C33" s="235"/>
      <c r="D33" s="244"/>
      <c r="E33" s="249"/>
      <c r="F33" s="233"/>
      <c r="G33" s="233"/>
      <c r="H33" s="250"/>
      <c r="I33" s="118"/>
      <c r="K33" s="247">
        <v>6621</v>
      </c>
      <c r="L33" s="235"/>
      <c r="M33" s="235"/>
      <c r="N33" s="244"/>
      <c r="O33" s="249"/>
      <c r="P33" s="233"/>
      <c r="Q33" s="233"/>
      <c r="R33" s="250"/>
      <c r="S33" s="118"/>
      <c r="U33" s="243" t="s">
        <v>829</v>
      </c>
      <c r="V33" s="235"/>
      <c r="W33" s="235"/>
      <c r="X33" s="244"/>
      <c r="Y33" s="249"/>
      <c r="Z33" s="233"/>
      <c r="AA33" s="233"/>
      <c r="AB33" s="250"/>
      <c r="AC33" s="118"/>
      <c r="AE33" s="243" t="s">
        <v>830</v>
      </c>
      <c r="AF33" s="235"/>
      <c r="AG33" s="235"/>
      <c r="AH33" s="244"/>
      <c r="AI33" s="249"/>
      <c r="AJ33" s="233"/>
      <c r="AK33" s="233"/>
      <c r="AL33" s="250"/>
      <c r="AM33" s="118"/>
      <c r="AO33" s="243" t="s">
        <v>831</v>
      </c>
      <c r="AP33" s="235"/>
      <c r="AQ33" s="235"/>
      <c r="AR33" s="244"/>
      <c r="AS33" s="249"/>
      <c r="AT33" s="233"/>
      <c r="AU33" s="233"/>
      <c r="AV33" s="250"/>
      <c r="AW33" s="118"/>
      <c r="AY33" s="243" t="s">
        <v>830</v>
      </c>
      <c r="AZ33" s="235"/>
      <c r="BA33" s="235"/>
      <c r="BB33" s="244"/>
      <c r="BC33" s="249"/>
      <c r="BD33" s="233"/>
      <c r="BE33" s="233"/>
      <c r="BF33" s="250"/>
      <c r="BG33" s="118"/>
      <c r="BI33" s="243" t="s">
        <v>831</v>
      </c>
      <c r="BJ33" s="235"/>
      <c r="BK33" s="235"/>
      <c r="BL33" s="244"/>
      <c r="BM33" s="249"/>
      <c r="BN33" s="233"/>
      <c r="BO33" s="233"/>
      <c r="BP33" s="250"/>
      <c r="BQ33" s="118"/>
    </row>
    <row r="34" spans="1:69" s="2" customFormat="1" ht="15.75">
      <c r="A34" s="247">
        <v>6621</v>
      </c>
      <c r="B34" s="235"/>
      <c r="C34" s="235"/>
      <c r="D34" s="244"/>
      <c r="E34" s="249"/>
      <c r="F34" s="233"/>
      <c r="G34" s="233"/>
      <c r="H34" s="250"/>
      <c r="I34" s="118"/>
      <c r="K34" s="256" t="s">
        <v>832</v>
      </c>
      <c r="L34" s="257"/>
      <c r="M34" s="257"/>
      <c r="N34" s="258"/>
      <c r="O34" s="249"/>
      <c r="P34" s="233"/>
      <c r="Q34" s="233"/>
      <c r="R34" s="250"/>
      <c r="S34" s="118"/>
      <c r="U34" s="256" t="s">
        <v>832</v>
      </c>
      <c r="V34" s="257"/>
      <c r="W34" s="257"/>
      <c r="X34" s="258"/>
      <c r="Y34" s="249"/>
      <c r="Z34" s="233"/>
      <c r="AA34" s="233"/>
      <c r="AB34" s="250"/>
      <c r="AC34" s="118"/>
      <c r="AE34" s="256"/>
      <c r="AF34" s="257"/>
      <c r="AG34" s="257"/>
      <c r="AH34" s="257"/>
      <c r="AI34" s="234" t="s">
        <v>831</v>
      </c>
      <c r="AJ34" s="235"/>
      <c r="AK34" s="235"/>
      <c r="AL34" s="236"/>
      <c r="AM34" s="118"/>
      <c r="AO34" s="256" t="s">
        <v>832</v>
      </c>
      <c r="AP34" s="257"/>
      <c r="AQ34" s="257"/>
      <c r="AR34" s="257"/>
      <c r="AS34" s="249"/>
      <c r="AT34" s="233"/>
      <c r="AU34" s="233"/>
      <c r="AV34" s="250"/>
      <c r="AW34" s="118"/>
      <c r="AY34" s="256"/>
      <c r="AZ34" s="257"/>
      <c r="BA34" s="257"/>
      <c r="BB34" s="257"/>
      <c r="BC34" s="234" t="s">
        <v>831</v>
      </c>
      <c r="BD34" s="235"/>
      <c r="BE34" s="235"/>
      <c r="BF34" s="236"/>
      <c r="BG34" s="118"/>
      <c r="BI34" s="256" t="s">
        <v>832</v>
      </c>
      <c r="BJ34" s="257"/>
      <c r="BK34" s="257"/>
      <c r="BL34" s="258"/>
      <c r="BM34" s="249"/>
      <c r="BN34" s="233"/>
      <c r="BO34" s="233"/>
      <c r="BP34" s="250"/>
      <c r="BQ34" s="118"/>
    </row>
    <row r="35" spans="1:69" s="2" customFormat="1" ht="15.75">
      <c r="A35" s="247" t="s">
        <v>832</v>
      </c>
      <c r="B35" s="235"/>
      <c r="C35" s="235"/>
      <c r="D35" s="244"/>
      <c r="E35" s="249"/>
      <c r="F35" s="233"/>
      <c r="G35" s="233"/>
      <c r="H35" s="250"/>
      <c r="I35" s="118"/>
      <c r="K35" s="256" t="s">
        <v>44</v>
      </c>
      <c r="L35" s="257"/>
      <c r="M35" s="257"/>
      <c r="N35" s="258"/>
      <c r="O35" s="249"/>
      <c r="P35" s="233"/>
      <c r="Q35" s="233"/>
      <c r="R35" s="250"/>
      <c r="S35" s="118"/>
      <c r="U35" s="256" t="s">
        <v>44</v>
      </c>
      <c r="V35" s="257"/>
      <c r="W35" s="257"/>
      <c r="X35" s="258"/>
      <c r="Y35" s="249"/>
      <c r="Z35" s="233"/>
      <c r="AA35" s="233"/>
      <c r="AB35" s="250"/>
      <c r="AC35" s="118"/>
      <c r="AE35" s="267"/>
      <c r="AF35" s="257"/>
      <c r="AG35" s="257"/>
      <c r="AH35" s="257"/>
      <c r="AI35" s="234" t="s">
        <v>833</v>
      </c>
      <c r="AJ35" s="235"/>
      <c r="AK35" s="235"/>
      <c r="AL35" s="236"/>
      <c r="AM35" s="118"/>
      <c r="AO35" s="267" t="s">
        <v>831</v>
      </c>
      <c r="AP35" s="257"/>
      <c r="AQ35" s="257"/>
      <c r="AR35" s="257"/>
      <c r="AS35" s="249"/>
      <c r="AT35" s="233"/>
      <c r="AU35" s="233"/>
      <c r="AV35" s="250"/>
      <c r="AW35" s="118"/>
      <c r="AY35" s="267"/>
      <c r="AZ35" s="257"/>
      <c r="BA35" s="257"/>
      <c r="BB35" s="257"/>
      <c r="BC35" s="234" t="s">
        <v>833</v>
      </c>
      <c r="BD35" s="235"/>
      <c r="BE35" s="235"/>
      <c r="BF35" s="236"/>
      <c r="BG35" s="118"/>
      <c r="BI35" s="243" t="s">
        <v>831</v>
      </c>
      <c r="BJ35" s="235"/>
      <c r="BK35" s="235"/>
      <c r="BL35" s="244"/>
      <c r="BM35" s="249"/>
      <c r="BN35" s="233"/>
      <c r="BO35" s="233"/>
      <c r="BP35" s="250"/>
      <c r="BQ35" s="118"/>
    </row>
    <row r="36" spans="1:69" s="2" customFormat="1" thickBot="1">
      <c r="A36" s="247" t="s">
        <v>44</v>
      </c>
      <c r="B36" s="235"/>
      <c r="C36" s="235"/>
      <c r="D36" s="244"/>
      <c r="E36" s="249"/>
      <c r="F36" s="233"/>
      <c r="G36" s="233"/>
      <c r="H36" s="250"/>
      <c r="I36" s="118"/>
      <c r="K36" s="256" t="s">
        <v>834</v>
      </c>
      <c r="L36" s="257"/>
      <c r="M36" s="257"/>
      <c r="N36" s="258"/>
      <c r="O36" s="249"/>
      <c r="P36" s="233"/>
      <c r="Q36" s="233"/>
      <c r="R36" s="250"/>
      <c r="S36" s="118"/>
      <c r="U36" s="256" t="s">
        <v>834</v>
      </c>
      <c r="V36" s="257"/>
      <c r="W36" s="257"/>
      <c r="X36" s="258"/>
      <c r="Y36" s="249"/>
      <c r="Z36" s="233"/>
      <c r="AA36" s="233"/>
      <c r="AB36" s="250"/>
      <c r="AC36" s="118"/>
      <c r="AE36" s="256"/>
      <c r="AF36" s="257"/>
      <c r="AG36" s="257"/>
      <c r="AH36" s="257"/>
      <c r="AI36" s="234" t="s">
        <v>835</v>
      </c>
      <c r="AJ36" s="235"/>
      <c r="AK36" s="235"/>
      <c r="AL36" s="236"/>
      <c r="AM36" s="118"/>
      <c r="AO36" s="256" t="s">
        <v>834</v>
      </c>
      <c r="AP36" s="257"/>
      <c r="AQ36" s="257"/>
      <c r="AR36" s="257"/>
      <c r="AS36" s="249"/>
      <c r="AT36" s="233"/>
      <c r="AU36" s="233"/>
      <c r="AV36" s="250"/>
      <c r="AW36" s="118"/>
      <c r="AY36" s="259"/>
      <c r="AZ36" s="260"/>
      <c r="BA36" s="260"/>
      <c r="BB36" s="260"/>
      <c r="BC36" s="240" t="s">
        <v>831</v>
      </c>
      <c r="BD36" s="241"/>
      <c r="BE36" s="241"/>
      <c r="BF36" s="242"/>
      <c r="BG36" s="129"/>
      <c r="BI36" s="256" t="s">
        <v>834</v>
      </c>
      <c r="BJ36" s="257"/>
      <c r="BK36" s="257"/>
      <c r="BL36" s="258"/>
      <c r="BM36" s="249"/>
      <c r="BN36" s="233"/>
      <c r="BO36" s="233"/>
      <c r="BP36" s="250"/>
      <c r="BQ36" s="118"/>
    </row>
    <row r="37" spans="1:69" s="2" customFormat="1" ht="15.75">
      <c r="A37" s="247" t="s">
        <v>834</v>
      </c>
      <c r="B37" s="235"/>
      <c r="C37" s="235"/>
      <c r="D37" s="244"/>
      <c r="E37" s="249"/>
      <c r="F37" s="233"/>
      <c r="G37" s="233"/>
      <c r="H37" s="250"/>
      <c r="I37" s="118"/>
      <c r="K37" s="256" t="s">
        <v>44</v>
      </c>
      <c r="L37" s="257"/>
      <c r="M37" s="257"/>
      <c r="N37" s="258"/>
      <c r="O37" s="249"/>
      <c r="P37" s="233"/>
      <c r="Q37" s="233"/>
      <c r="R37" s="250"/>
      <c r="S37" s="118"/>
      <c r="U37" s="256" t="s">
        <v>44</v>
      </c>
      <c r="V37" s="257"/>
      <c r="W37" s="257"/>
      <c r="X37" s="258"/>
      <c r="Y37" s="249"/>
      <c r="Z37" s="233"/>
      <c r="AA37" s="233"/>
      <c r="AB37" s="250"/>
      <c r="AC37" s="118"/>
      <c r="AE37" s="243"/>
      <c r="AF37" s="235"/>
      <c r="AG37" s="235"/>
      <c r="AH37" s="244"/>
      <c r="AI37" s="234" t="s">
        <v>836</v>
      </c>
      <c r="AJ37" s="235"/>
      <c r="AK37" s="235"/>
      <c r="AL37" s="236"/>
      <c r="AM37" s="118"/>
      <c r="AO37" s="243" t="s">
        <v>831</v>
      </c>
      <c r="AP37" s="235"/>
      <c r="AQ37" s="235"/>
      <c r="AR37" s="244"/>
      <c r="AS37" s="249"/>
      <c r="AT37" s="233"/>
      <c r="AU37" s="233"/>
      <c r="AV37" s="250"/>
      <c r="AW37" s="118"/>
      <c r="BI37" s="243" t="s">
        <v>831</v>
      </c>
      <c r="BJ37" s="235"/>
      <c r="BK37" s="235"/>
      <c r="BL37" s="244"/>
      <c r="BM37" s="249"/>
      <c r="BN37" s="233"/>
      <c r="BO37" s="233"/>
      <c r="BP37" s="250"/>
      <c r="BQ37" s="118"/>
    </row>
    <row r="38" spans="1:69" s="2" customFormat="1" ht="15.75">
      <c r="A38" s="247" t="s">
        <v>44</v>
      </c>
      <c r="B38" s="235"/>
      <c r="C38" s="235"/>
      <c r="D38" s="244"/>
      <c r="E38" s="249"/>
      <c r="F38" s="233"/>
      <c r="G38" s="233"/>
      <c r="H38" s="250"/>
      <c r="I38" s="118"/>
      <c r="K38" s="247" t="s">
        <v>837</v>
      </c>
      <c r="L38" s="235"/>
      <c r="M38" s="235"/>
      <c r="N38" s="244"/>
      <c r="O38" s="249"/>
      <c r="P38" s="233"/>
      <c r="Q38" s="233"/>
      <c r="R38" s="250"/>
      <c r="S38" s="118"/>
      <c r="U38" s="247" t="s">
        <v>837</v>
      </c>
      <c r="V38" s="235"/>
      <c r="W38" s="235"/>
      <c r="X38" s="244"/>
      <c r="Y38" s="249"/>
      <c r="Z38" s="233"/>
      <c r="AA38" s="233"/>
      <c r="AB38" s="250"/>
      <c r="AC38" s="118"/>
      <c r="AE38" s="247"/>
      <c r="AF38" s="235"/>
      <c r="AG38" s="235"/>
      <c r="AH38" s="244"/>
      <c r="AI38" s="234" t="s">
        <v>835</v>
      </c>
      <c r="AJ38" s="235"/>
      <c r="AK38" s="235"/>
      <c r="AL38" s="236"/>
      <c r="AM38" s="118"/>
      <c r="AO38" s="247"/>
      <c r="AP38" s="235"/>
      <c r="AQ38" s="235"/>
      <c r="AR38" s="244"/>
      <c r="AS38" s="234" t="s">
        <v>831</v>
      </c>
      <c r="AT38" s="235"/>
      <c r="AU38" s="235"/>
      <c r="AV38" s="236"/>
      <c r="AW38" s="118"/>
      <c r="BI38" s="256" t="s">
        <v>837</v>
      </c>
      <c r="BJ38" s="257"/>
      <c r="BK38" s="257"/>
      <c r="BL38" s="258"/>
      <c r="BM38" s="249"/>
      <c r="BN38" s="233"/>
      <c r="BO38" s="233"/>
      <c r="BP38" s="250"/>
      <c r="BQ38" s="118"/>
    </row>
    <row r="39" spans="1:69" s="2" customFormat="1" ht="15.75">
      <c r="A39" s="247" t="s">
        <v>837</v>
      </c>
      <c r="B39" s="235"/>
      <c r="C39" s="235"/>
      <c r="D39" s="244"/>
      <c r="E39" s="249"/>
      <c r="F39" s="233"/>
      <c r="G39" s="233"/>
      <c r="H39" s="250"/>
      <c r="I39" s="118"/>
      <c r="K39" s="256" t="s">
        <v>44</v>
      </c>
      <c r="L39" s="257"/>
      <c r="M39" s="257"/>
      <c r="N39" s="258"/>
      <c r="O39" s="249"/>
      <c r="P39" s="233"/>
      <c r="Q39" s="233"/>
      <c r="R39" s="250"/>
      <c r="S39" s="118"/>
      <c r="U39" s="256" t="s">
        <v>44</v>
      </c>
      <c r="V39" s="257"/>
      <c r="W39" s="257"/>
      <c r="X39" s="258"/>
      <c r="Y39" s="249"/>
      <c r="Z39" s="233"/>
      <c r="AA39" s="233"/>
      <c r="AB39" s="250"/>
      <c r="AC39" s="118"/>
      <c r="AE39" s="243"/>
      <c r="AF39" s="235"/>
      <c r="AG39" s="235"/>
      <c r="AH39" s="244"/>
      <c r="AI39" s="234" t="s">
        <v>838</v>
      </c>
      <c r="AJ39" s="235"/>
      <c r="AK39" s="235"/>
      <c r="AL39" s="236"/>
      <c r="AM39" s="118"/>
      <c r="AO39" s="256"/>
      <c r="AP39" s="257"/>
      <c r="AQ39" s="257"/>
      <c r="AR39" s="257"/>
      <c r="AS39" s="265" t="s">
        <v>832</v>
      </c>
      <c r="AT39" s="257"/>
      <c r="AU39" s="257"/>
      <c r="AV39" s="266"/>
      <c r="AW39" s="118"/>
      <c r="BI39" s="243" t="s">
        <v>831</v>
      </c>
      <c r="BJ39" s="235"/>
      <c r="BK39" s="235"/>
      <c r="BL39" s="244"/>
      <c r="BM39" s="249"/>
      <c r="BN39" s="233"/>
      <c r="BO39" s="233"/>
      <c r="BP39" s="250"/>
      <c r="BQ39" s="118"/>
    </row>
    <row r="40" spans="1:69" s="2" customFormat="1" ht="15.75">
      <c r="A40" s="247" t="s">
        <v>44</v>
      </c>
      <c r="B40" s="235"/>
      <c r="C40" s="235"/>
      <c r="D40" s="244"/>
      <c r="E40" s="249"/>
      <c r="F40" s="233"/>
      <c r="G40" s="233"/>
      <c r="H40" s="250"/>
      <c r="I40" s="118"/>
      <c r="K40" s="247" t="s">
        <v>839</v>
      </c>
      <c r="L40" s="235"/>
      <c r="M40" s="235"/>
      <c r="N40" s="244"/>
      <c r="O40" s="249"/>
      <c r="P40" s="233"/>
      <c r="Q40" s="233"/>
      <c r="R40" s="250"/>
      <c r="S40" s="118"/>
      <c r="U40" s="247" t="s">
        <v>839</v>
      </c>
      <c r="V40" s="235"/>
      <c r="W40" s="235"/>
      <c r="X40" s="244"/>
      <c r="Y40" s="249"/>
      <c r="Z40" s="233"/>
      <c r="AA40" s="233"/>
      <c r="AB40" s="250"/>
      <c r="AC40" s="118"/>
      <c r="AE40" s="247"/>
      <c r="AF40" s="235"/>
      <c r="AG40" s="235"/>
      <c r="AH40" s="244"/>
      <c r="AI40" s="234" t="s">
        <v>835</v>
      </c>
      <c r="AJ40" s="235"/>
      <c r="AK40" s="235"/>
      <c r="AL40" s="236"/>
      <c r="AM40" s="118"/>
      <c r="AO40" s="247"/>
      <c r="AP40" s="235"/>
      <c r="AQ40" s="235"/>
      <c r="AR40" s="244"/>
      <c r="AS40" s="261" t="s">
        <v>829</v>
      </c>
      <c r="AT40" s="262"/>
      <c r="AU40" s="262"/>
      <c r="AV40" s="263"/>
      <c r="AW40" s="118"/>
      <c r="BI40" s="247"/>
      <c r="BJ40" s="235"/>
      <c r="BK40" s="235"/>
      <c r="BL40" s="244"/>
      <c r="BM40" s="243" t="s">
        <v>831</v>
      </c>
      <c r="BN40" s="235"/>
      <c r="BO40" s="235"/>
      <c r="BP40" s="244"/>
      <c r="BQ40" s="118"/>
    </row>
    <row r="41" spans="1:69" s="2" customFormat="1" ht="15.75">
      <c r="A41" s="247" t="s">
        <v>839</v>
      </c>
      <c r="B41" s="235"/>
      <c r="C41" s="235"/>
      <c r="D41" s="244"/>
      <c r="E41" s="249"/>
      <c r="F41" s="233"/>
      <c r="G41" s="233"/>
      <c r="H41" s="250"/>
      <c r="I41" s="118"/>
      <c r="K41" s="247">
        <v>6011</v>
      </c>
      <c r="L41" s="235"/>
      <c r="M41" s="235"/>
      <c r="N41" s="244"/>
      <c r="O41" s="249"/>
      <c r="P41" s="233"/>
      <c r="Q41" s="233"/>
      <c r="R41" s="250"/>
      <c r="S41" s="118"/>
      <c r="U41" s="256" t="s">
        <v>44</v>
      </c>
      <c r="V41" s="257"/>
      <c r="W41" s="257"/>
      <c r="X41" s="258"/>
      <c r="Y41" s="249"/>
      <c r="Z41" s="233"/>
      <c r="AA41" s="233"/>
      <c r="AB41" s="250"/>
      <c r="AC41" s="118"/>
      <c r="AE41" s="243"/>
      <c r="AF41" s="235"/>
      <c r="AG41" s="235"/>
      <c r="AH41" s="244"/>
      <c r="AI41" s="234" t="s">
        <v>840</v>
      </c>
      <c r="AJ41" s="235"/>
      <c r="AK41" s="235"/>
      <c r="AL41" s="236"/>
      <c r="AM41" s="118"/>
      <c r="AO41" s="256"/>
      <c r="AP41" s="257"/>
      <c r="AQ41" s="257"/>
      <c r="AR41" s="257"/>
      <c r="AS41" s="261" t="s">
        <v>829</v>
      </c>
      <c r="AT41" s="262"/>
      <c r="AU41" s="262"/>
      <c r="AV41" s="263"/>
      <c r="AW41" s="118"/>
      <c r="BI41" s="247"/>
      <c r="BJ41" s="235"/>
      <c r="BK41" s="235"/>
      <c r="BL41" s="244"/>
      <c r="BM41" s="234" t="s">
        <v>832</v>
      </c>
      <c r="BN41" s="235"/>
      <c r="BO41" s="235"/>
      <c r="BP41" s="236"/>
      <c r="BQ41" s="118"/>
    </row>
    <row r="42" spans="1:69" s="2" customFormat="1" thickBot="1">
      <c r="A42" s="247" t="s">
        <v>44</v>
      </c>
      <c r="B42" s="235"/>
      <c r="C42" s="235"/>
      <c r="D42" s="244"/>
      <c r="E42" s="249"/>
      <c r="F42" s="233"/>
      <c r="G42" s="233"/>
      <c r="H42" s="250"/>
      <c r="I42" s="118"/>
      <c r="K42" s="247" t="s">
        <v>841</v>
      </c>
      <c r="L42" s="235"/>
      <c r="M42" s="235"/>
      <c r="N42" s="244"/>
      <c r="O42" s="249"/>
      <c r="P42" s="233"/>
      <c r="Q42" s="233"/>
      <c r="R42" s="250"/>
      <c r="S42" s="118"/>
      <c r="U42" s="247" t="s">
        <v>841</v>
      </c>
      <c r="V42" s="235"/>
      <c r="W42" s="235"/>
      <c r="X42" s="244"/>
      <c r="Y42" s="249"/>
      <c r="Z42" s="233"/>
      <c r="AA42" s="233"/>
      <c r="AB42" s="250"/>
      <c r="AC42" s="118"/>
      <c r="AE42" s="247"/>
      <c r="AF42" s="235"/>
      <c r="AG42" s="235"/>
      <c r="AH42" s="244"/>
      <c r="AI42" s="234" t="s">
        <v>835</v>
      </c>
      <c r="AJ42" s="235"/>
      <c r="AK42" s="235"/>
      <c r="AL42" s="236"/>
      <c r="AM42" s="118"/>
      <c r="AO42" s="247"/>
      <c r="AP42" s="235"/>
      <c r="AQ42" s="235"/>
      <c r="AR42" s="244"/>
      <c r="AS42" s="265" t="s">
        <v>834</v>
      </c>
      <c r="AT42" s="257"/>
      <c r="AU42" s="257"/>
      <c r="AV42" s="266"/>
      <c r="AW42" s="118"/>
      <c r="BI42" s="245"/>
      <c r="BJ42" s="241"/>
      <c r="BK42" s="241"/>
      <c r="BL42" s="246"/>
      <c r="BM42" s="264" t="s">
        <v>831</v>
      </c>
      <c r="BN42" s="241"/>
      <c r="BO42" s="241"/>
      <c r="BP42" s="246"/>
      <c r="BQ42" s="129"/>
    </row>
    <row r="43" spans="1:69" s="2" customFormat="1" thickBot="1">
      <c r="A43" s="247" t="s">
        <v>841</v>
      </c>
      <c r="B43" s="235"/>
      <c r="C43" s="235"/>
      <c r="D43" s="244"/>
      <c r="E43" s="249"/>
      <c r="F43" s="233"/>
      <c r="G43" s="233"/>
      <c r="H43" s="250"/>
      <c r="I43" s="118"/>
      <c r="K43" s="247">
        <v>6011</v>
      </c>
      <c r="L43" s="235"/>
      <c r="M43" s="235"/>
      <c r="N43" s="244"/>
      <c r="O43" s="249"/>
      <c r="P43" s="233"/>
      <c r="Q43" s="233"/>
      <c r="R43" s="250"/>
      <c r="S43" s="118"/>
      <c r="U43" s="256" t="s">
        <v>44</v>
      </c>
      <c r="V43" s="257"/>
      <c r="W43" s="257"/>
      <c r="X43" s="258"/>
      <c r="Y43" s="249"/>
      <c r="Z43" s="233"/>
      <c r="AA43" s="233"/>
      <c r="AB43" s="250"/>
      <c r="AC43" s="118"/>
      <c r="AE43" s="243"/>
      <c r="AF43" s="235"/>
      <c r="AG43" s="235"/>
      <c r="AH43" s="244"/>
      <c r="AI43" s="234" t="s">
        <v>842</v>
      </c>
      <c r="AJ43" s="235"/>
      <c r="AK43" s="235"/>
      <c r="AL43" s="236"/>
      <c r="AM43" s="118"/>
      <c r="AO43" s="259"/>
      <c r="AP43" s="260"/>
      <c r="AQ43" s="260"/>
      <c r="AR43" s="260"/>
      <c r="AS43" s="253" t="s">
        <v>829</v>
      </c>
      <c r="AT43" s="254"/>
      <c r="AU43" s="254"/>
      <c r="AV43" s="255"/>
      <c r="AW43" s="129"/>
    </row>
    <row r="44" spans="1:69" s="2" customFormat="1" ht="15.75">
      <c r="A44" s="247" t="s">
        <v>44</v>
      </c>
      <c r="B44" s="235"/>
      <c r="C44" s="235"/>
      <c r="D44" s="244"/>
      <c r="E44" s="249"/>
      <c r="F44" s="233"/>
      <c r="G44" s="233"/>
      <c r="H44" s="250"/>
      <c r="I44" s="118"/>
      <c r="K44" s="247" t="s">
        <v>843</v>
      </c>
      <c r="L44" s="235"/>
      <c r="M44" s="235"/>
      <c r="N44" s="244"/>
      <c r="O44" s="249"/>
      <c r="P44" s="233"/>
      <c r="Q44" s="233"/>
      <c r="R44" s="250"/>
      <c r="S44" s="118"/>
      <c r="U44" s="247" t="s">
        <v>843</v>
      </c>
      <c r="V44" s="235"/>
      <c r="W44" s="235"/>
      <c r="X44" s="244"/>
      <c r="Y44" s="249"/>
      <c r="Z44" s="233"/>
      <c r="AA44" s="233"/>
      <c r="AB44" s="250"/>
      <c r="AC44" s="118"/>
      <c r="AE44" s="247"/>
      <c r="AF44" s="235"/>
      <c r="AG44" s="235"/>
      <c r="AH44" s="244"/>
      <c r="AI44" s="234" t="s">
        <v>835</v>
      </c>
      <c r="AJ44" s="235"/>
      <c r="AK44" s="235"/>
      <c r="AL44" s="236"/>
      <c r="AM44" s="118"/>
    </row>
    <row r="45" spans="1:69" s="2" customFormat="1" ht="15.75">
      <c r="A45" s="247" t="s">
        <v>843</v>
      </c>
      <c r="B45" s="235"/>
      <c r="C45" s="235"/>
      <c r="D45" s="244"/>
      <c r="E45" s="249"/>
      <c r="F45" s="233"/>
      <c r="G45" s="233"/>
      <c r="H45" s="250"/>
      <c r="I45" s="118"/>
      <c r="K45" s="247">
        <v>6011</v>
      </c>
      <c r="L45" s="235"/>
      <c r="M45" s="235"/>
      <c r="N45" s="244"/>
      <c r="O45" s="249"/>
      <c r="P45" s="233"/>
      <c r="Q45" s="233"/>
      <c r="R45" s="250"/>
      <c r="S45" s="118"/>
      <c r="U45" s="247">
        <v>6601</v>
      </c>
      <c r="V45" s="235"/>
      <c r="W45" s="235"/>
      <c r="X45" s="244"/>
      <c r="Y45" s="249"/>
      <c r="Z45" s="233"/>
      <c r="AA45" s="233"/>
      <c r="AB45" s="250"/>
      <c r="AC45" s="118"/>
      <c r="AE45" s="243"/>
      <c r="AF45" s="235"/>
      <c r="AG45" s="235"/>
      <c r="AH45" s="244"/>
      <c r="AI45" s="234" t="s">
        <v>844</v>
      </c>
      <c r="AJ45" s="235"/>
      <c r="AK45" s="235"/>
      <c r="AL45" s="236"/>
      <c r="AM45" s="118"/>
    </row>
    <row r="46" spans="1:69" s="2" customFormat="1" thickBot="1">
      <c r="A46" s="247">
        <v>6011</v>
      </c>
      <c r="B46" s="235"/>
      <c r="C46" s="235"/>
      <c r="D46" s="244"/>
      <c r="E46" s="249"/>
      <c r="F46" s="233"/>
      <c r="G46" s="233"/>
      <c r="H46" s="250"/>
      <c r="I46" s="118"/>
      <c r="K46" s="245"/>
      <c r="L46" s="241"/>
      <c r="M46" s="241"/>
      <c r="N46" s="246"/>
      <c r="O46" s="251" t="s">
        <v>830</v>
      </c>
      <c r="P46" s="238"/>
      <c r="Q46" s="238"/>
      <c r="R46" s="252"/>
      <c r="S46" s="129"/>
      <c r="U46" s="243" t="s">
        <v>845</v>
      </c>
      <c r="V46" s="235"/>
      <c r="W46" s="235"/>
      <c r="X46" s="244"/>
      <c r="Y46" s="249"/>
      <c r="Z46" s="233"/>
      <c r="AA46" s="233"/>
      <c r="AB46" s="250"/>
      <c r="AC46" s="118"/>
      <c r="AE46" s="247"/>
      <c r="AF46" s="235"/>
      <c r="AG46" s="235"/>
      <c r="AH46" s="244"/>
      <c r="AI46" s="234" t="s">
        <v>835</v>
      </c>
      <c r="AJ46" s="235"/>
      <c r="AK46" s="235"/>
      <c r="AL46" s="236"/>
      <c r="AM46" s="118"/>
    </row>
    <row r="47" spans="1:69" s="2" customFormat="1" ht="15.75">
      <c r="A47" s="247" t="s">
        <v>846</v>
      </c>
      <c r="B47" s="235"/>
      <c r="C47" s="235"/>
      <c r="D47" s="244"/>
      <c r="E47" s="249"/>
      <c r="F47" s="233"/>
      <c r="G47" s="233"/>
      <c r="H47" s="250"/>
      <c r="I47" s="118"/>
      <c r="U47" s="247">
        <v>6601</v>
      </c>
      <c r="V47" s="235"/>
      <c r="W47" s="235"/>
      <c r="X47" s="244"/>
      <c r="Y47" s="249"/>
      <c r="Z47" s="233"/>
      <c r="AA47" s="233"/>
      <c r="AB47" s="250"/>
      <c r="AC47" s="118"/>
      <c r="AE47" s="243"/>
      <c r="AF47" s="235"/>
      <c r="AG47" s="235"/>
      <c r="AH47" s="244"/>
      <c r="AI47" s="234" t="s">
        <v>845</v>
      </c>
      <c r="AJ47" s="235"/>
      <c r="AK47" s="235"/>
      <c r="AL47" s="236"/>
      <c r="AM47" s="118"/>
    </row>
    <row r="48" spans="1:69" s="2" customFormat="1" ht="15.75">
      <c r="A48" s="247">
        <v>6011</v>
      </c>
      <c r="B48" s="235"/>
      <c r="C48" s="235"/>
      <c r="D48" s="244"/>
      <c r="E48" s="249"/>
      <c r="F48" s="233"/>
      <c r="G48" s="233"/>
      <c r="H48" s="250"/>
      <c r="I48" s="118"/>
      <c r="U48" s="243" t="s">
        <v>847</v>
      </c>
      <c r="V48" s="235"/>
      <c r="W48" s="235"/>
      <c r="X48" s="244"/>
      <c r="Y48" s="249"/>
      <c r="Z48" s="233"/>
      <c r="AA48" s="233"/>
      <c r="AB48" s="250"/>
      <c r="AC48" s="118"/>
      <c r="AE48" s="247"/>
      <c r="AF48" s="235"/>
      <c r="AG48" s="235"/>
      <c r="AH48" s="244"/>
      <c r="AI48" s="234" t="s">
        <v>835</v>
      </c>
      <c r="AJ48" s="235"/>
      <c r="AK48" s="235"/>
      <c r="AL48" s="236"/>
      <c r="AM48" s="118"/>
    </row>
    <row r="49" spans="1:39" s="2" customFormat="1" ht="15.75">
      <c r="A49" s="232"/>
      <c r="B49" s="233"/>
      <c r="C49" s="233"/>
      <c r="D49" s="205"/>
      <c r="E49" s="234" t="s">
        <v>829</v>
      </c>
      <c r="F49" s="235"/>
      <c r="G49" s="235"/>
      <c r="H49" s="236"/>
      <c r="I49" s="118"/>
      <c r="U49" s="247">
        <v>6011</v>
      </c>
      <c r="V49" s="235"/>
      <c r="W49" s="235"/>
      <c r="X49" s="244"/>
      <c r="Y49" s="249"/>
      <c r="Z49" s="233"/>
      <c r="AA49" s="233"/>
      <c r="AB49" s="250"/>
      <c r="AC49" s="118"/>
      <c r="AE49" s="243"/>
      <c r="AF49" s="235"/>
      <c r="AG49" s="235"/>
      <c r="AH49" s="244"/>
      <c r="AI49" s="234" t="s">
        <v>847</v>
      </c>
      <c r="AJ49" s="235"/>
      <c r="AK49" s="235"/>
      <c r="AL49" s="236"/>
      <c r="AM49" s="118"/>
    </row>
    <row r="50" spans="1:39" s="2" customFormat="1" ht="15.75">
      <c r="A50" s="232"/>
      <c r="B50" s="233"/>
      <c r="C50" s="233"/>
      <c r="D50" s="205"/>
      <c r="E50" s="234" t="s">
        <v>832</v>
      </c>
      <c r="F50" s="235"/>
      <c r="G50" s="235"/>
      <c r="H50" s="236"/>
      <c r="I50" s="118"/>
      <c r="U50" s="243" t="s">
        <v>848</v>
      </c>
      <c r="V50" s="235"/>
      <c r="W50" s="235"/>
      <c r="X50" s="244"/>
      <c r="Y50" s="249"/>
      <c r="Z50" s="233"/>
      <c r="AA50" s="233"/>
      <c r="AB50" s="250"/>
      <c r="AC50" s="118"/>
      <c r="AE50" s="247"/>
      <c r="AF50" s="235"/>
      <c r="AG50" s="235"/>
      <c r="AH50" s="244"/>
      <c r="AI50" s="234" t="s">
        <v>835</v>
      </c>
      <c r="AJ50" s="235"/>
      <c r="AK50" s="235"/>
      <c r="AL50" s="236"/>
      <c r="AM50" s="118"/>
    </row>
    <row r="51" spans="1:39" s="2" customFormat="1" ht="15.75">
      <c r="A51" s="232"/>
      <c r="B51" s="233"/>
      <c r="C51" s="233"/>
      <c r="D51" s="205"/>
      <c r="E51" s="234" t="s">
        <v>829</v>
      </c>
      <c r="F51" s="235"/>
      <c r="G51" s="235"/>
      <c r="H51" s="236"/>
      <c r="I51" s="118"/>
      <c r="U51" s="247" t="s">
        <v>44</v>
      </c>
      <c r="V51" s="235"/>
      <c r="W51" s="235"/>
      <c r="X51" s="244"/>
      <c r="Y51" s="249"/>
      <c r="Z51" s="233"/>
      <c r="AA51" s="233"/>
      <c r="AB51" s="250"/>
      <c r="AC51" s="118"/>
      <c r="AE51" s="243"/>
      <c r="AF51" s="235"/>
      <c r="AG51" s="235"/>
      <c r="AH51" s="244"/>
      <c r="AI51" s="234" t="s">
        <v>848</v>
      </c>
      <c r="AJ51" s="235"/>
      <c r="AK51" s="235"/>
      <c r="AL51" s="236"/>
      <c r="AM51" s="118"/>
    </row>
    <row r="52" spans="1:39" s="2" customFormat="1" ht="15.75">
      <c r="A52" s="232"/>
      <c r="B52" s="233"/>
      <c r="C52" s="233"/>
      <c r="D52" s="205"/>
      <c r="E52" s="234" t="s">
        <v>834</v>
      </c>
      <c r="F52" s="235"/>
      <c r="G52" s="235"/>
      <c r="H52" s="236"/>
      <c r="I52" s="118"/>
      <c r="U52" s="243" t="s">
        <v>849</v>
      </c>
      <c r="V52" s="235"/>
      <c r="W52" s="235"/>
      <c r="X52" s="244"/>
      <c r="Y52" s="249"/>
      <c r="Z52" s="233"/>
      <c r="AA52" s="233"/>
      <c r="AB52" s="250"/>
      <c r="AC52" s="118"/>
      <c r="AE52" s="247"/>
      <c r="AF52" s="235"/>
      <c r="AG52" s="235"/>
      <c r="AH52" s="244"/>
      <c r="AI52" s="234" t="s">
        <v>835</v>
      </c>
      <c r="AJ52" s="235"/>
      <c r="AK52" s="235"/>
      <c r="AL52" s="236"/>
      <c r="AM52" s="118"/>
    </row>
    <row r="53" spans="1:39" s="2" customFormat="1" ht="15.75">
      <c r="A53" s="232"/>
      <c r="B53" s="233"/>
      <c r="C53" s="233"/>
      <c r="D53" s="205"/>
      <c r="E53" s="234" t="s">
        <v>850</v>
      </c>
      <c r="F53" s="235"/>
      <c r="G53" s="235"/>
      <c r="H53" s="236"/>
      <c r="I53" s="118"/>
      <c r="U53" s="247" t="s">
        <v>44</v>
      </c>
      <c r="V53" s="235"/>
      <c r="W53" s="235"/>
      <c r="X53" s="244"/>
      <c r="Y53" s="249"/>
      <c r="Z53" s="233"/>
      <c r="AA53" s="233"/>
      <c r="AB53" s="250"/>
      <c r="AC53" s="118"/>
      <c r="AE53" s="243"/>
      <c r="AF53" s="235"/>
      <c r="AG53" s="235"/>
      <c r="AH53" s="244"/>
      <c r="AI53" s="234" t="s">
        <v>849</v>
      </c>
      <c r="AJ53" s="235"/>
      <c r="AK53" s="235"/>
      <c r="AL53" s="236"/>
      <c r="AM53" s="118"/>
    </row>
    <row r="54" spans="1:39" s="2" customFormat="1" ht="15.75">
      <c r="A54" s="232"/>
      <c r="B54" s="233"/>
      <c r="C54" s="233"/>
      <c r="D54" s="205"/>
      <c r="E54" s="234" t="s">
        <v>837</v>
      </c>
      <c r="F54" s="235"/>
      <c r="G54" s="235"/>
      <c r="H54" s="236"/>
      <c r="I54" s="118"/>
      <c r="U54" s="243" t="s">
        <v>851</v>
      </c>
      <c r="V54" s="235"/>
      <c r="W54" s="235"/>
      <c r="X54" s="244"/>
      <c r="Y54" s="249"/>
      <c r="Z54" s="233"/>
      <c r="AA54" s="233"/>
      <c r="AB54" s="250"/>
      <c r="AC54" s="118"/>
      <c r="AE54" s="247"/>
      <c r="AF54" s="235"/>
      <c r="AG54" s="235"/>
      <c r="AH54" s="244"/>
      <c r="AI54" s="234" t="s">
        <v>835</v>
      </c>
      <c r="AJ54" s="235"/>
      <c r="AK54" s="235"/>
      <c r="AL54" s="236"/>
      <c r="AM54" s="118"/>
    </row>
    <row r="55" spans="1:39" s="2" customFormat="1" ht="15.75">
      <c r="A55" s="232"/>
      <c r="B55" s="233"/>
      <c r="C55" s="233"/>
      <c r="D55" s="205"/>
      <c r="E55" s="234" t="s">
        <v>44</v>
      </c>
      <c r="F55" s="235"/>
      <c r="G55" s="235"/>
      <c r="H55" s="236"/>
      <c r="I55" s="118"/>
      <c r="U55" s="247" t="s">
        <v>44</v>
      </c>
      <c r="V55" s="235"/>
      <c r="W55" s="235"/>
      <c r="X55" s="244"/>
      <c r="Y55" s="249"/>
      <c r="Z55" s="233"/>
      <c r="AA55" s="233"/>
      <c r="AB55" s="250"/>
      <c r="AC55" s="118"/>
      <c r="AE55" s="243"/>
      <c r="AF55" s="235"/>
      <c r="AG55" s="235"/>
      <c r="AH55" s="244"/>
      <c r="AI55" s="234" t="s">
        <v>851</v>
      </c>
      <c r="AJ55" s="235"/>
      <c r="AK55" s="235"/>
      <c r="AL55" s="236"/>
      <c r="AM55" s="118"/>
    </row>
    <row r="56" spans="1:39" s="2" customFormat="1" ht="15.75">
      <c r="A56" s="232"/>
      <c r="B56" s="233"/>
      <c r="C56" s="233"/>
      <c r="D56" s="205"/>
      <c r="E56" s="234" t="s">
        <v>839</v>
      </c>
      <c r="F56" s="235"/>
      <c r="G56" s="235"/>
      <c r="H56" s="236"/>
      <c r="I56" s="118"/>
      <c r="U56" s="243" t="s">
        <v>853</v>
      </c>
      <c r="V56" s="235"/>
      <c r="W56" s="235"/>
      <c r="X56" s="244"/>
      <c r="Y56" s="249"/>
      <c r="Z56" s="233"/>
      <c r="AA56" s="233"/>
      <c r="AB56" s="250"/>
      <c r="AC56" s="118"/>
      <c r="AE56" s="247"/>
      <c r="AF56" s="235"/>
      <c r="AG56" s="235"/>
      <c r="AH56" s="244"/>
      <c r="AI56" s="234" t="s">
        <v>835</v>
      </c>
      <c r="AJ56" s="235"/>
      <c r="AK56" s="235"/>
      <c r="AL56" s="236"/>
      <c r="AM56" s="118"/>
    </row>
    <row r="57" spans="1:39" s="2" customFormat="1" ht="15.75">
      <c r="A57" s="232"/>
      <c r="B57" s="233"/>
      <c r="C57" s="233"/>
      <c r="D57" s="205"/>
      <c r="E57" s="234" t="s">
        <v>850</v>
      </c>
      <c r="F57" s="235"/>
      <c r="G57" s="235"/>
      <c r="H57" s="236"/>
      <c r="I57" s="118"/>
      <c r="U57" s="247">
        <v>6011</v>
      </c>
      <c r="V57" s="235"/>
      <c r="W57" s="235"/>
      <c r="X57" s="244"/>
      <c r="Y57" s="249"/>
      <c r="Z57" s="233"/>
      <c r="AA57" s="233"/>
      <c r="AB57" s="250"/>
      <c r="AC57" s="118"/>
      <c r="AE57" s="243"/>
      <c r="AF57" s="235"/>
      <c r="AG57" s="235"/>
      <c r="AH57" s="244"/>
      <c r="AI57" s="234" t="s">
        <v>853</v>
      </c>
      <c r="AJ57" s="235"/>
      <c r="AK57" s="235"/>
      <c r="AL57" s="236"/>
      <c r="AM57" s="118"/>
    </row>
    <row r="58" spans="1:39" s="2" customFormat="1" ht="15.75">
      <c r="A58" s="232"/>
      <c r="B58" s="233"/>
      <c r="C58" s="233"/>
      <c r="D58" s="205"/>
      <c r="E58" s="234" t="s">
        <v>841</v>
      </c>
      <c r="F58" s="235"/>
      <c r="G58" s="235"/>
      <c r="H58" s="236"/>
      <c r="I58" s="118"/>
      <c r="U58" s="243" t="s">
        <v>854</v>
      </c>
      <c r="V58" s="235"/>
      <c r="W58" s="235"/>
      <c r="X58" s="244"/>
      <c r="Y58" s="249"/>
      <c r="Z58" s="233"/>
      <c r="AA58" s="233"/>
      <c r="AB58" s="250"/>
      <c r="AC58" s="118"/>
      <c r="AE58" s="247"/>
      <c r="AF58" s="235"/>
      <c r="AG58" s="235"/>
      <c r="AH58" s="244"/>
      <c r="AI58" s="234" t="s">
        <v>831</v>
      </c>
      <c r="AJ58" s="235"/>
      <c r="AK58" s="235"/>
      <c r="AL58" s="236"/>
      <c r="AM58" s="118"/>
    </row>
    <row r="59" spans="1:39" s="2" customFormat="1" ht="15.75">
      <c r="A59" s="232"/>
      <c r="B59" s="233"/>
      <c r="C59" s="233"/>
      <c r="D59" s="205"/>
      <c r="E59" s="234" t="s">
        <v>850</v>
      </c>
      <c r="F59" s="235"/>
      <c r="G59" s="235"/>
      <c r="H59" s="236"/>
      <c r="I59" s="118"/>
      <c r="U59" s="247">
        <v>6011</v>
      </c>
      <c r="V59" s="235"/>
      <c r="W59" s="235"/>
      <c r="X59" s="244"/>
      <c r="Y59" s="249"/>
      <c r="Z59" s="233"/>
      <c r="AA59" s="233"/>
      <c r="AB59" s="250"/>
      <c r="AC59" s="118"/>
      <c r="AE59" s="243"/>
      <c r="AF59" s="235"/>
      <c r="AG59" s="235"/>
      <c r="AH59" s="244"/>
      <c r="AI59" s="234" t="s">
        <v>854</v>
      </c>
      <c r="AJ59" s="235"/>
      <c r="AK59" s="235"/>
      <c r="AL59" s="236"/>
      <c r="AM59" s="118"/>
    </row>
    <row r="60" spans="1:39" s="2" customFormat="1" thickBot="1">
      <c r="A60" s="232"/>
      <c r="B60" s="233"/>
      <c r="C60" s="233"/>
      <c r="D60" s="205"/>
      <c r="E60" s="234" t="s">
        <v>843</v>
      </c>
      <c r="F60" s="235"/>
      <c r="G60" s="235"/>
      <c r="H60" s="236"/>
      <c r="I60" s="118"/>
      <c r="U60" s="245"/>
      <c r="V60" s="241"/>
      <c r="W60" s="241"/>
      <c r="X60" s="246"/>
      <c r="Y60" s="248" t="s">
        <v>830</v>
      </c>
      <c r="Z60" s="241"/>
      <c r="AA60" s="241"/>
      <c r="AB60" s="242"/>
      <c r="AC60" s="129"/>
      <c r="AE60" s="247"/>
      <c r="AF60" s="235"/>
      <c r="AG60" s="235"/>
      <c r="AH60" s="244"/>
      <c r="AI60" s="234" t="s">
        <v>835</v>
      </c>
      <c r="AJ60" s="235"/>
      <c r="AK60" s="235"/>
      <c r="AL60" s="236"/>
      <c r="AM60" s="118"/>
    </row>
    <row r="61" spans="1:39" s="2" customFormat="1" ht="15.75">
      <c r="A61" s="232"/>
      <c r="B61" s="233"/>
      <c r="C61" s="233"/>
      <c r="D61" s="205"/>
      <c r="E61" s="234" t="s">
        <v>831</v>
      </c>
      <c r="F61" s="235"/>
      <c r="G61" s="235"/>
      <c r="H61" s="236"/>
      <c r="I61" s="118"/>
      <c r="AE61" s="243"/>
      <c r="AF61" s="235"/>
      <c r="AG61" s="235"/>
      <c r="AH61" s="244"/>
      <c r="AI61" s="234" t="s">
        <v>855</v>
      </c>
      <c r="AJ61" s="235"/>
      <c r="AK61" s="235"/>
      <c r="AL61" s="236"/>
      <c r="AM61" s="118"/>
    </row>
    <row r="62" spans="1:39" s="2" customFormat="1" ht="15.75">
      <c r="A62" s="232"/>
      <c r="B62" s="233"/>
      <c r="C62" s="233"/>
      <c r="D62" s="205"/>
      <c r="E62" s="234" t="s">
        <v>846</v>
      </c>
      <c r="F62" s="235"/>
      <c r="G62" s="235"/>
      <c r="H62" s="236"/>
      <c r="I62" s="118"/>
      <c r="AE62" s="247"/>
      <c r="AF62" s="235"/>
      <c r="AG62" s="235"/>
      <c r="AH62" s="244"/>
      <c r="AI62" s="234" t="s">
        <v>831</v>
      </c>
      <c r="AJ62" s="235"/>
      <c r="AK62" s="235"/>
      <c r="AL62" s="236"/>
      <c r="AM62" s="118"/>
    </row>
    <row r="63" spans="1:39" s="2" customFormat="1" ht="15.75">
      <c r="A63" s="232"/>
      <c r="B63" s="233"/>
      <c r="C63" s="233"/>
      <c r="D63" s="205"/>
      <c r="E63" s="234" t="s">
        <v>44</v>
      </c>
      <c r="F63" s="235"/>
      <c r="G63" s="235"/>
      <c r="H63" s="236"/>
      <c r="I63" s="118"/>
      <c r="AE63" s="243"/>
      <c r="AF63" s="235"/>
      <c r="AG63" s="235"/>
      <c r="AH63" s="244"/>
      <c r="AI63" s="234" t="s">
        <v>856</v>
      </c>
      <c r="AJ63" s="235"/>
      <c r="AK63" s="235"/>
      <c r="AL63" s="236"/>
      <c r="AM63" s="118"/>
    </row>
    <row r="64" spans="1:39" s="2" customFormat="1" thickBot="1">
      <c r="A64" s="232"/>
      <c r="B64" s="233"/>
      <c r="C64" s="233"/>
      <c r="D64" s="205"/>
      <c r="E64" s="234" t="s">
        <v>857</v>
      </c>
      <c r="F64" s="235"/>
      <c r="G64" s="235"/>
      <c r="H64" s="236"/>
      <c r="I64" s="118"/>
      <c r="AE64" s="245"/>
      <c r="AF64" s="241"/>
      <c r="AG64" s="241"/>
      <c r="AH64" s="246"/>
      <c r="AI64" s="240" t="s">
        <v>831</v>
      </c>
      <c r="AJ64" s="241"/>
      <c r="AK64" s="241"/>
      <c r="AL64" s="242"/>
      <c r="AM64" s="129"/>
    </row>
    <row r="65" spans="1:69" s="2" customFormat="1" ht="15.75">
      <c r="A65" s="232"/>
      <c r="B65" s="233"/>
      <c r="C65" s="233"/>
      <c r="D65" s="205"/>
      <c r="E65" s="234" t="s">
        <v>850</v>
      </c>
      <c r="F65" s="235"/>
      <c r="G65" s="235"/>
      <c r="H65" s="236"/>
      <c r="I65" s="118"/>
    </row>
    <row r="66" spans="1:69" s="2" customFormat="1" ht="15.75">
      <c r="A66" s="232"/>
      <c r="B66" s="233"/>
      <c r="C66" s="233"/>
      <c r="D66" s="205"/>
      <c r="E66" s="234" t="s">
        <v>858</v>
      </c>
      <c r="F66" s="235"/>
      <c r="G66" s="235"/>
      <c r="H66" s="236"/>
      <c r="I66" s="118"/>
    </row>
    <row r="67" spans="1:69" s="2" customFormat="1" ht="15.75">
      <c r="A67" s="232"/>
      <c r="B67" s="233"/>
      <c r="C67" s="233"/>
      <c r="D67" s="205"/>
      <c r="E67" s="234" t="s">
        <v>44</v>
      </c>
      <c r="F67" s="235"/>
      <c r="G67" s="235"/>
      <c r="H67" s="236"/>
      <c r="I67" s="118"/>
    </row>
    <row r="68" spans="1:69" s="2" customFormat="1" ht="15.75">
      <c r="A68" s="232"/>
      <c r="B68" s="233"/>
      <c r="C68" s="233"/>
      <c r="D68" s="205"/>
      <c r="E68" s="234" t="s">
        <v>859</v>
      </c>
      <c r="F68" s="235"/>
      <c r="G68" s="235"/>
      <c r="H68" s="236"/>
      <c r="I68" s="118"/>
    </row>
    <row r="69" spans="1:69" s="2" customFormat="1" ht="15.75">
      <c r="A69" s="232"/>
      <c r="B69" s="233"/>
      <c r="C69" s="233"/>
      <c r="D69" s="205"/>
      <c r="E69" s="234" t="s">
        <v>44</v>
      </c>
      <c r="F69" s="235"/>
      <c r="G69" s="235"/>
      <c r="H69" s="236"/>
      <c r="I69" s="118"/>
    </row>
    <row r="70" spans="1:69" s="2" customFormat="1" ht="15.75">
      <c r="A70" s="232"/>
      <c r="B70" s="233"/>
      <c r="C70" s="233"/>
      <c r="D70" s="205"/>
      <c r="E70" s="234" t="s">
        <v>860</v>
      </c>
      <c r="F70" s="235"/>
      <c r="G70" s="235"/>
      <c r="H70" s="236"/>
      <c r="I70" s="118"/>
    </row>
    <row r="71" spans="1:69" s="2" customFormat="1" ht="15.75">
      <c r="A71" s="232"/>
      <c r="B71" s="233"/>
      <c r="C71" s="233"/>
      <c r="D71" s="205"/>
      <c r="E71" s="234" t="s">
        <v>44</v>
      </c>
      <c r="F71" s="235"/>
      <c r="G71" s="235"/>
      <c r="H71" s="236"/>
      <c r="I71" s="118"/>
    </row>
    <row r="72" spans="1:69" s="2" customFormat="1" ht="15.75">
      <c r="A72" s="232"/>
      <c r="B72" s="233"/>
      <c r="C72" s="233"/>
      <c r="D72" s="205"/>
      <c r="E72" s="234" t="s">
        <v>852</v>
      </c>
      <c r="F72" s="235"/>
      <c r="G72" s="235"/>
      <c r="H72" s="236"/>
      <c r="I72" s="118"/>
    </row>
    <row r="73" spans="1:69" s="2" customFormat="1" thickBot="1">
      <c r="A73" s="237"/>
      <c r="B73" s="238"/>
      <c r="C73" s="238"/>
      <c r="D73" s="239"/>
      <c r="E73" s="240" t="s">
        <v>850</v>
      </c>
      <c r="F73" s="241"/>
      <c r="G73" s="241"/>
      <c r="H73" s="242"/>
      <c r="I73" s="129"/>
    </row>
    <row r="74" spans="1:69" s="2" customFormat="1" ht="17.25" customHeight="1"/>
    <row r="75" spans="1:69" s="2" customFormat="1" ht="16.5" customHeight="1" thickBot="1">
      <c r="A75" s="209" t="s">
        <v>996</v>
      </c>
      <c r="B75" s="209"/>
      <c r="C75" s="209"/>
      <c r="D75" s="209"/>
      <c r="E75" s="209"/>
      <c r="F75" s="209"/>
      <c r="G75" s="209"/>
    </row>
    <row r="76" spans="1:69" s="2" customFormat="1" thickBot="1">
      <c r="A76" s="229" t="s">
        <v>890</v>
      </c>
      <c r="B76" s="230"/>
      <c r="C76" s="230"/>
      <c r="D76" s="230"/>
      <c r="E76" s="230"/>
      <c r="F76" s="230"/>
      <c r="G76" s="230"/>
      <c r="H76" s="231"/>
      <c r="K76" s="229" t="s">
        <v>891</v>
      </c>
      <c r="L76" s="230"/>
      <c r="M76" s="230"/>
      <c r="N76" s="230"/>
      <c r="O76" s="230"/>
      <c r="P76" s="230"/>
      <c r="Q76" s="230"/>
      <c r="R76" s="231"/>
      <c r="U76" s="229" t="s">
        <v>892</v>
      </c>
      <c r="V76" s="230"/>
      <c r="W76" s="230"/>
      <c r="X76" s="230"/>
      <c r="Y76" s="230"/>
      <c r="Z76" s="230"/>
      <c r="AA76" s="230"/>
      <c r="AB76" s="231"/>
      <c r="AE76" s="229" t="s">
        <v>893</v>
      </c>
      <c r="AF76" s="230"/>
      <c r="AG76" s="230"/>
      <c r="AH76" s="230"/>
      <c r="AI76" s="230"/>
      <c r="AJ76" s="230"/>
      <c r="AK76" s="230"/>
      <c r="AL76" s="231"/>
      <c r="AO76" s="229" t="s">
        <v>894</v>
      </c>
      <c r="AP76" s="230"/>
      <c r="AQ76" s="230"/>
      <c r="AR76" s="230"/>
      <c r="AS76" s="230"/>
      <c r="AT76" s="230"/>
      <c r="AU76" s="230"/>
      <c r="AV76" s="231"/>
      <c r="AY76" s="229" t="s">
        <v>895</v>
      </c>
      <c r="AZ76" s="230"/>
      <c r="BA76" s="230"/>
      <c r="BB76" s="230"/>
      <c r="BC76" s="230"/>
      <c r="BD76" s="230"/>
      <c r="BE76" s="230"/>
      <c r="BF76" s="231"/>
      <c r="BI76" s="229" t="s">
        <v>896</v>
      </c>
      <c r="BJ76" s="230"/>
      <c r="BK76" s="230"/>
      <c r="BL76" s="230"/>
      <c r="BM76" s="230"/>
      <c r="BN76" s="230"/>
      <c r="BO76" s="230"/>
      <c r="BP76" s="231"/>
    </row>
    <row r="77" spans="1:69" s="2" customFormat="1" ht="31.5">
      <c r="A77" s="227" t="s">
        <v>274</v>
      </c>
      <c r="B77" s="226"/>
      <c r="C77" s="226"/>
      <c r="D77" s="226" t="s">
        <v>276</v>
      </c>
      <c r="E77" s="226" t="s">
        <v>275</v>
      </c>
      <c r="F77" s="226" t="s">
        <v>273</v>
      </c>
      <c r="G77" s="218" t="s">
        <v>897</v>
      </c>
      <c r="H77" s="220" t="s">
        <v>898</v>
      </c>
      <c r="I77" s="110" t="s">
        <v>899</v>
      </c>
      <c r="K77" s="227" t="s">
        <v>274</v>
      </c>
      <c r="L77" s="226"/>
      <c r="M77" s="226"/>
      <c r="N77" s="226" t="s">
        <v>276</v>
      </c>
      <c r="O77" s="226" t="s">
        <v>275</v>
      </c>
      <c r="P77" s="226" t="s">
        <v>273</v>
      </c>
      <c r="Q77" s="218" t="s">
        <v>897</v>
      </c>
      <c r="R77" s="220" t="s">
        <v>898</v>
      </c>
      <c r="S77" s="110" t="s">
        <v>900</v>
      </c>
      <c r="U77" s="227" t="s">
        <v>274</v>
      </c>
      <c r="V77" s="226"/>
      <c r="W77" s="226"/>
      <c r="X77" s="226" t="s">
        <v>276</v>
      </c>
      <c r="Y77" s="226" t="s">
        <v>275</v>
      </c>
      <c r="Z77" s="226" t="s">
        <v>273</v>
      </c>
      <c r="AA77" s="218" t="s">
        <v>897</v>
      </c>
      <c r="AB77" s="220" t="s">
        <v>898</v>
      </c>
      <c r="AC77" s="110" t="s">
        <v>901</v>
      </c>
      <c r="AE77" s="227" t="s">
        <v>274</v>
      </c>
      <c r="AF77" s="226"/>
      <c r="AG77" s="226"/>
      <c r="AH77" s="226" t="s">
        <v>276</v>
      </c>
      <c r="AI77" s="226" t="s">
        <v>275</v>
      </c>
      <c r="AJ77" s="226" t="s">
        <v>273</v>
      </c>
      <c r="AK77" s="218" t="s">
        <v>897</v>
      </c>
      <c r="AL77" s="220" t="s">
        <v>898</v>
      </c>
      <c r="AM77" s="110" t="s">
        <v>902</v>
      </c>
      <c r="AO77" s="227" t="s">
        <v>274</v>
      </c>
      <c r="AP77" s="226"/>
      <c r="AQ77" s="226"/>
      <c r="AR77" s="226" t="s">
        <v>276</v>
      </c>
      <c r="AS77" s="226" t="s">
        <v>275</v>
      </c>
      <c r="AT77" s="226" t="s">
        <v>273</v>
      </c>
      <c r="AU77" s="218" t="s">
        <v>897</v>
      </c>
      <c r="AV77" s="220" t="s">
        <v>898</v>
      </c>
      <c r="AW77" s="110" t="s">
        <v>903</v>
      </c>
      <c r="AY77" s="227" t="s">
        <v>274</v>
      </c>
      <c r="AZ77" s="226"/>
      <c r="BA77" s="226"/>
      <c r="BB77" s="226" t="s">
        <v>276</v>
      </c>
      <c r="BC77" s="226" t="s">
        <v>275</v>
      </c>
      <c r="BD77" s="226" t="s">
        <v>273</v>
      </c>
      <c r="BE77" s="218" t="s">
        <v>897</v>
      </c>
      <c r="BF77" s="220" t="s">
        <v>898</v>
      </c>
      <c r="BG77" s="110" t="s">
        <v>904</v>
      </c>
      <c r="BI77" s="227" t="s">
        <v>274</v>
      </c>
      <c r="BJ77" s="226"/>
      <c r="BK77" s="226"/>
      <c r="BL77" s="226" t="s">
        <v>276</v>
      </c>
      <c r="BM77" s="226" t="s">
        <v>275</v>
      </c>
      <c r="BN77" s="226" t="s">
        <v>273</v>
      </c>
      <c r="BO77" s="218" t="s">
        <v>897</v>
      </c>
      <c r="BP77" s="220" t="s">
        <v>898</v>
      </c>
      <c r="BQ77" s="110" t="s">
        <v>905</v>
      </c>
    </row>
    <row r="78" spans="1:69" s="2" customFormat="1" ht="47.25">
      <c r="A78" s="228"/>
      <c r="B78" s="219"/>
      <c r="C78" s="219"/>
      <c r="D78" s="219"/>
      <c r="E78" s="219"/>
      <c r="F78" s="219"/>
      <c r="G78" s="219"/>
      <c r="H78" s="221"/>
      <c r="I78" s="115" t="s">
        <v>906</v>
      </c>
      <c r="K78" s="228"/>
      <c r="L78" s="219"/>
      <c r="M78" s="219"/>
      <c r="N78" s="219"/>
      <c r="O78" s="219"/>
      <c r="P78" s="219"/>
      <c r="Q78" s="219"/>
      <c r="R78" s="221"/>
      <c r="S78" s="115" t="s">
        <v>906</v>
      </c>
      <c r="U78" s="228"/>
      <c r="V78" s="219"/>
      <c r="W78" s="219"/>
      <c r="X78" s="219"/>
      <c r="Y78" s="219"/>
      <c r="Z78" s="219"/>
      <c r="AA78" s="219"/>
      <c r="AB78" s="221"/>
      <c r="AC78" s="115" t="s">
        <v>906</v>
      </c>
      <c r="AE78" s="228"/>
      <c r="AF78" s="219"/>
      <c r="AG78" s="219"/>
      <c r="AH78" s="219"/>
      <c r="AI78" s="219"/>
      <c r="AJ78" s="219"/>
      <c r="AK78" s="219"/>
      <c r="AL78" s="221"/>
      <c r="AM78" s="115" t="s">
        <v>906</v>
      </c>
      <c r="AO78" s="228"/>
      <c r="AP78" s="219"/>
      <c r="AQ78" s="219"/>
      <c r="AR78" s="219"/>
      <c r="AS78" s="219"/>
      <c r="AT78" s="219"/>
      <c r="AU78" s="219"/>
      <c r="AV78" s="221"/>
      <c r="AW78" s="115" t="s">
        <v>906</v>
      </c>
      <c r="AY78" s="228"/>
      <c r="AZ78" s="219"/>
      <c r="BA78" s="219"/>
      <c r="BB78" s="219"/>
      <c r="BC78" s="219"/>
      <c r="BD78" s="219"/>
      <c r="BE78" s="219"/>
      <c r="BF78" s="221"/>
      <c r="BG78" s="115" t="s">
        <v>906</v>
      </c>
      <c r="BI78" s="228"/>
      <c r="BJ78" s="219"/>
      <c r="BK78" s="219"/>
      <c r="BL78" s="219"/>
      <c r="BM78" s="219"/>
      <c r="BN78" s="219"/>
      <c r="BO78" s="219"/>
      <c r="BP78" s="221"/>
      <c r="BQ78" s="115" t="s">
        <v>906</v>
      </c>
    </row>
    <row r="79" spans="1:69" s="2" customFormat="1" thickBot="1">
      <c r="A79" s="130"/>
      <c r="B79" s="112" t="s">
        <v>861</v>
      </c>
      <c r="C79" s="120"/>
      <c r="D79" s="166" t="s">
        <v>810</v>
      </c>
      <c r="E79" s="166" t="s">
        <v>907</v>
      </c>
      <c r="F79" s="153" t="s">
        <v>629</v>
      </c>
      <c r="G79" s="166" t="s">
        <v>58</v>
      </c>
      <c r="H79" s="154" t="s">
        <v>56</v>
      </c>
      <c r="I79" s="118"/>
      <c r="K79" s="130"/>
      <c r="L79" s="112" t="s">
        <v>862</v>
      </c>
      <c r="M79" s="120"/>
      <c r="N79" s="166" t="s">
        <v>810</v>
      </c>
      <c r="O79" s="166" t="s">
        <v>908</v>
      </c>
      <c r="P79" s="153" t="s">
        <v>863</v>
      </c>
      <c r="Q79" s="166" t="s">
        <v>909</v>
      </c>
      <c r="R79" s="154" t="s">
        <v>56</v>
      </c>
      <c r="S79" s="118"/>
      <c r="U79" s="130"/>
      <c r="V79" s="112" t="s">
        <v>864</v>
      </c>
      <c r="W79" s="120"/>
      <c r="X79" s="166" t="s">
        <v>810</v>
      </c>
      <c r="Y79" s="166" t="s">
        <v>910</v>
      </c>
      <c r="Z79" s="166" t="s">
        <v>911</v>
      </c>
      <c r="AA79" s="166" t="s">
        <v>809</v>
      </c>
      <c r="AB79" s="154" t="s">
        <v>56</v>
      </c>
      <c r="AC79" s="118"/>
      <c r="AE79" s="135"/>
      <c r="AF79" s="126" t="s">
        <v>865</v>
      </c>
      <c r="AG79" s="136"/>
      <c r="AH79" s="156" t="s">
        <v>69</v>
      </c>
      <c r="AI79" s="157" t="s">
        <v>910</v>
      </c>
      <c r="AJ79" s="157" t="s">
        <v>912</v>
      </c>
      <c r="AK79" s="156" t="s">
        <v>58</v>
      </c>
      <c r="AL79" s="158" t="s">
        <v>913</v>
      </c>
      <c r="AM79" s="129"/>
      <c r="AO79" s="135"/>
      <c r="AP79" s="126" t="s">
        <v>527</v>
      </c>
      <c r="AQ79" s="136"/>
      <c r="AR79" s="157" t="s">
        <v>810</v>
      </c>
      <c r="AS79" s="157" t="s">
        <v>914</v>
      </c>
      <c r="AT79" s="157" t="s">
        <v>915</v>
      </c>
      <c r="AU79" s="157" t="s">
        <v>916</v>
      </c>
      <c r="AV79" s="158" t="s">
        <v>56</v>
      </c>
      <c r="AW79" s="129"/>
      <c r="AY79" s="159"/>
      <c r="AZ79" s="112" t="s">
        <v>866</v>
      </c>
      <c r="BA79" s="120"/>
      <c r="BB79" s="149" t="s">
        <v>810</v>
      </c>
      <c r="BC79" s="149" t="s">
        <v>910</v>
      </c>
      <c r="BD79" s="149" t="s">
        <v>917</v>
      </c>
      <c r="BE79" s="149" t="s">
        <v>809</v>
      </c>
      <c r="BF79" s="160" t="s">
        <v>56</v>
      </c>
      <c r="BG79" s="118"/>
      <c r="BI79" s="159"/>
      <c r="BJ79" s="112" t="s">
        <v>867</v>
      </c>
      <c r="BK79" s="120"/>
      <c r="BL79" s="149" t="s">
        <v>810</v>
      </c>
      <c r="BM79" s="149" t="s">
        <v>910</v>
      </c>
      <c r="BN79" s="149" t="s">
        <v>918</v>
      </c>
      <c r="BO79" s="149" t="s">
        <v>809</v>
      </c>
      <c r="BP79" s="167" t="s">
        <v>913</v>
      </c>
      <c r="BQ79" s="118"/>
    </row>
    <row r="80" spans="1:69" s="2" customFormat="1" ht="15.75">
      <c r="A80" s="130"/>
      <c r="B80" s="112" t="s">
        <v>868</v>
      </c>
      <c r="C80" s="120"/>
      <c r="D80" s="168" t="s">
        <v>808</v>
      </c>
      <c r="E80" s="168" t="s">
        <v>910</v>
      </c>
      <c r="F80" s="161" t="s">
        <v>629</v>
      </c>
      <c r="G80" s="168" t="s">
        <v>94</v>
      </c>
      <c r="H80" s="162" t="s">
        <v>56</v>
      </c>
      <c r="I80" s="118"/>
      <c r="K80" s="130"/>
      <c r="L80" s="112" t="s">
        <v>869</v>
      </c>
      <c r="M80" s="120"/>
      <c r="N80" s="168" t="s">
        <v>808</v>
      </c>
      <c r="O80" s="168" t="s">
        <v>919</v>
      </c>
      <c r="P80" s="161" t="s">
        <v>762</v>
      </c>
      <c r="Q80" s="168" t="s">
        <v>809</v>
      </c>
      <c r="R80" s="162" t="s">
        <v>56</v>
      </c>
      <c r="S80" s="118"/>
      <c r="U80" s="130"/>
      <c r="V80" s="112" t="s">
        <v>870</v>
      </c>
      <c r="W80" s="120"/>
      <c r="X80" s="168" t="s">
        <v>808</v>
      </c>
      <c r="Y80" s="168" t="s">
        <v>910</v>
      </c>
      <c r="Z80" s="168" t="s">
        <v>920</v>
      </c>
      <c r="AA80" s="168" t="s">
        <v>809</v>
      </c>
      <c r="AB80" s="162" t="s">
        <v>56</v>
      </c>
      <c r="AC80" s="118"/>
      <c r="AY80" s="159"/>
      <c r="AZ80" s="112" t="s">
        <v>871</v>
      </c>
      <c r="BA80" s="120"/>
      <c r="BB80" s="123" t="s">
        <v>808</v>
      </c>
      <c r="BC80" s="123" t="s">
        <v>910</v>
      </c>
      <c r="BD80" s="123" t="s">
        <v>921</v>
      </c>
      <c r="BE80" s="123" t="s">
        <v>809</v>
      </c>
      <c r="BF80" s="114" t="s">
        <v>56</v>
      </c>
      <c r="BG80" s="118"/>
      <c r="BI80" s="159"/>
      <c r="BJ80" s="112" t="s">
        <v>872</v>
      </c>
      <c r="BK80" s="120"/>
      <c r="BL80" s="123" t="s">
        <v>808</v>
      </c>
      <c r="BM80" s="123" t="s">
        <v>910</v>
      </c>
      <c r="BN80" s="123" t="s">
        <v>922</v>
      </c>
      <c r="BO80" s="123" t="s">
        <v>923</v>
      </c>
      <c r="BP80" s="124" t="s">
        <v>913</v>
      </c>
      <c r="BQ80" s="118"/>
    </row>
    <row r="81" spans="1:69" s="2" customFormat="1" thickBot="1">
      <c r="A81" s="130"/>
      <c r="B81" s="112" t="s">
        <v>868</v>
      </c>
      <c r="C81" s="120"/>
      <c r="D81" s="168" t="s">
        <v>811</v>
      </c>
      <c r="E81" s="168" t="s">
        <v>910</v>
      </c>
      <c r="F81" s="161" t="s">
        <v>873</v>
      </c>
      <c r="G81" s="168" t="s">
        <v>94</v>
      </c>
      <c r="H81" s="162" t="s">
        <v>56</v>
      </c>
      <c r="I81" s="118"/>
      <c r="K81" s="130"/>
      <c r="L81" s="112" t="s">
        <v>874</v>
      </c>
      <c r="M81" s="120"/>
      <c r="N81" s="168" t="s">
        <v>811</v>
      </c>
      <c r="O81" s="168" t="s">
        <v>910</v>
      </c>
      <c r="P81" s="161" t="s">
        <v>574</v>
      </c>
      <c r="Q81" s="168" t="s">
        <v>924</v>
      </c>
      <c r="R81" s="162" t="s">
        <v>56</v>
      </c>
      <c r="S81" s="118"/>
      <c r="U81" s="135"/>
      <c r="V81" s="126" t="s">
        <v>875</v>
      </c>
      <c r="W81" s="136"/>
      <c r="X81" s="169" t="s">
        <v>811</v>
      </c>
      <c r="Y81" s="169" t="s">
        <v>910</v>
      </c>
      <c r="Z81" s="169" t="s">
        <v>925</v>
      </c>
      <c r="AA81" s="169" t="s">
        <v>809</v>
      </c>
      <c r="AB81" s="164" t="s">
        <v>56</v>
      </c>
      <c r="AC81" s="129"/>
      <c r="AY81" s="159"/>
      <c r="AZ81" s="112" t="s">
        <v>876</v>
      </c>
      <c r="BA81" s="120"/>
      <c r="BB81" s="123" t="s">
        <v>811</v>
      </c>
      <c r="BC81" s="123" t="s">
        <v>910</v>
      </c>
      <c r="BD81" s="123" t="s">
        <v>926</v>
      </c>
      <c r="BE81" s="123" t="s">
        <v>809</v>
      </c>
      <c r="BF81" s="114" t="s">
        <v>56</v>
      </c>
      <c r="BG81" s="118"/>
      <c r="BI81" s="159"/>
      <c r="BJ81" s="112" t="s">
        <v>872</v>
      </c>
      <c r="BK81" s="120"/>
      <c r="BL81" s="123" t="s">
        <v>811</v>
      </c>
      <c r="BM81" s="123" t="s">
        <v>910</v>
      </c>
      <c r="BN81" s="123" t="s">
        <v>927</v>
      </c>
      <c r="BO81" s="123" t="s">
        <v>809</v>
      </c>
      <c r="BP81" s="124" t="s">
        <v>913</v>
      </c>
      <c r="BQ81" s="118"/>
    </row>
    <row r="82" spans="1:69" s="2" customFormat="1" thickBot="1">
      <c r="A82" s="130"/>
      <c r="B82" s="112" t="s">
        <v>868</v>
      </c>
      <c r="C82" s="120"/>
      <c r="D82" s="168" t="s">
        <v>812</v>
      </c>
      <c r="E82" s="168" t="s">
        <v>907</v>
      </c>
      <c r="F82" s="161" t="s">
        <v>877</v>
      </c>
      <c r="G82" s="168" t="s">
        <v>92</v>
      </c>
      <c r="H82" s="162" t="s">
        <v>56</v>
      </c>
      <c r="I82" s="118"/>
      <c r="K82" s="130"/>
      <c r="L82" s="112" t="s">
        <v>874</v>
      </c>
      <c r="M82" s="120"/>
      <c r="N82" s="168" t="s">
        <v>812</v>
      </c>
      <c r="O82" s="168" t="s">
        <v>910</v>
      </c>
      <c r="P82" s="161" t="s">
        <v>762</v>
      </c>
      <c r="Q82" s="168" t="s">
        <v>928</v>
      </c>
      <c r="R82" s="162" t="s">
        <v>56</v>
      </c>
      <c r="S82" s="118"/>
      <c r="AY82" s="159"/>
      <c r="AZ82" s="112" t="s">
        <v>865</v>
      </c>
      <c r="BA82" s="120"/>
      <c r="BB82" s="123" t="s">
        <v>812</v>
      </c>
      <c r="BC82" s="123" t="s">
        <v>910</v>
      </c>
      <c r="BD82" s="123" t="s">
        <v>917</v>
      </c>
      <c r="BE82" s="123" t="s">
        <v>809</v>
      </c>
      <c r="BF82" s="114" t="s">
        <v>56</v>
      </c>
      <c r="BG82" s="118"/>
      <c r="BI82" s="155"/>
      <c r="BJ82" s="126" t="s">
        <v>872</v>
      </c>
      <c r="BK82" s="136"/>
      <c r="BL82" s="165" t="s">
        <v>812</v>
      </c>
      <c r="BM82" s="165" t="s">
        <v>910</v>
      </c>
      <c r="BN82" s="165" t="s">
        <v>878</v>
      </c>
      <c r="BO82" s="165" t="s">
        <v>879</v>
      </c>
      <c r="BP82" s="170" t="s">
        <v>913</v>
      </c>
      <c r="BQ82" s="129"/>
    </row>
    <row r="83" spans="1:69" s="2" customFormat="1" ht="15.75">
      <c r="A83" s="130"/>
      <c r="B83" s="112" t="s">
        <v>868</v>
      </c>
      <c r="C83" s="120"/>
      <c r="D83" s="168" t="s">
        <v>882</v>
      </c>
      <c r="E83" s="168" t="s">
        <v>907</v>
      </c>
      <c r="F83" s="161" t="s">
        <v>880</v>
      </c>
      <c r="G83" s="168" t="s">
        <v>813</v>
      </c>
      <c r="H83" s="162" t="s">
        <v>56</v>
      </c>
      <c r="I83" s="118"/>
      <c r="K83" s="130"/>
      <c r="L83" s="112" t="s">
        <v>874</v>
      </c>
      <c r="M83" s="120"/>
      <c r="N83" s="168" t="s">
        <v>882</v>
      </c>
      <c r="O83" s="168" t="s">
        <v>910</v>
      </c>
      <c r="P83" s="161" t="s">
        <v>750</v>
      </c>
      <c r="Q83" s="168" t="s">
        <v>929</v>
      </c>
      <c r="R83" s="162" t="s">
        <v>56</v>
      </c>
      <c r="S83" s="118"/>
      <c r="AY83" s="159"/>
      <c r="AZ83" s="112" t="s">
        <v>881</v>
      </c>
      <c r="BA83" s="120"/>
      <c r="BB83" s="123" t="s">
        <v>882</v>
      </c>
      <c r="BC83" s="123" t="s">
        <v>910</v>
      </c>
      <c r="BD83" s="123" t="s">
        <v>921</v>
      </c>
      <c r="BE83" s="123" t="s">
        <v>809</v>
      </c>
      <c r="BF83" s="114" t="s">
        <v>56</v>
      </c>
      <c r="BG83" s="118"/>
    </row>
    <row r="84" spans="1:69" s="2" customFormat="1" thickBot="1">
      <c r="A84" s="130"/>
      <c r="B84" s="112" t="s">
        <v>868</v>
      </c>
      <c r="C84" s="120"/>
      <c r="D84" s="168" t="s">
        <v>884</v>
      </c>
      <c r="E84" s="168" t="s">
        <v>907</v>
      </c>
      <c r="F84" s="161" t="s">
        <v>885</v>
      </c>
      <c r="G84" s="168" t="s">
        <v>197</v>
      </c>
      <c r="H84" s="162" t="s">
        <v>56</v>
      </c>
      <c r="I84" s="118"/>
      <c r="K84" s="222" t="s">
        <v>930</v>
      </c>
      <c r="L84" s="223"/>
      <c r="M84" s="223"/>
      <c r="N84" s="168" t="s">
        <v>811</v>
      </c>
      <c r="O84" s="168" t="s">
        <v>910</v>
      </c>
      <c r="P84" s="161" t="s">
        <v>931</v>
      </c>
      <c r="Q84" s="168" t="s">
        <v>910</v>
      </c>
      <c r="R84" s="162" t="s">
        <v>57</v>
      </c>
      <c r="S84" s="118"/>
      <c r="AY84" s="155"/>
      <c r="AZ84" s="126" t="s">
        <v>883</v>
      </c>
      <c r="BA84" s="136"/>
      <c r="BB84" s="165" t="s">
        <v>884</v>
      </c>
      <c r="BC84" s="165" t="s">
        <v>910</v>
      </c>
      <c r="BD84" s="165" t="s">
        <v>926</v>
      </c>
      <c r="BE84" s="165" t="s">
        <v>809</v>
      </c>
      <c r="BF84" s="171" t="s">
        <v>56</v>
      </c>
      <c r="BG84" s="129"/>
    </row>
    <row r="85" spans="1:69" s="2" customFormat="1" thickBot="1">
      <c r="A85" s="130"/>
      <c r="B85" s="112" t="s">
        <v>868</v>
      </c>
      <c r="C85" s="120"/>
      <c r="D85" s="168" t="s">
        <v>932</v>
      </c>
      <c r="E85" s="168" t="s">
        <v>910</v>
      </c>
      <c r="F85" s="161" t="s">
        <v>886</v>
      </c>
      <c r="G85" s="168" t="s">
        <v>94</v>
      </c>
      <c r="H85" s="162" t="s">
        <v>56</v>
      </c>
      <c r="I85" s="118"/>
      <c r="K85" s="224" t="s">
        <v>930</v>
      </c>
      <c r="L85" s="225"/>
      <c r="M85" s="225"/>
      <c r="N85" s="169" t="s">
        <v>812</v>
      </c>
      <c r="O85" s="169" t="s">
        <v>910</v>
      </c>
      <c r="P85" s="169" t="s">
        <v>933</v>
      </c>
      <c r="Q85" s="169" t="s">
        <v>879</v>
      </c>
      <c r="R85" s="164" t="s">
        <v>57</v>
      </c>
      <c r="S85" s="129"/>
    </row>
    <row r="86" spans="1:69" s="2" customFormat="1" ht="15.75">
      <c r="A86" s="130"/>
      <c r="B86" s="112" t="s">
        <v>868</v>
      </c>
      <c r="C86" s="120"/>
      <c r="D86" s="168" t="s">
        <v>934</v>
      </c>
      <c r="E86" s="168" t="s">
        <v>907</v>
      </c>
      <c r="F86" s="161" t="s">
        <v>887</v>
      </c>
      <c r="G86" s="168" t="s">
        <v>94</v>
      </c>
      <c r="H86" s="162" t="s">
        <v>56</v>
      </c>
      <c r="I86" s="118"/>
    </row>
    <row r="87" spans="1:69" s="2" customFormat="1" ht="15.75">
      <c r="A87" s="130"/>
      <c r="B87" s="112" t="s">
        <v>868</v>
      </c>
      <c r="C87" s="120"/>
      <c r="D87" s="168" t="s">
        <v>935</v>
      </c>
      <c r="E87" s="168" t="s">
        <v>910</v>
      </c>
      <c r="F87" s="161" t="s">
        <v>888</v>
      </c>
      <c r="G87" s="168" t="s">
        <v>92</v>
      </c>
      <c r="H87" s="162" t="s">
        <v>56</v>
      </c>
      <c r="I87" s="118"/>
    </row>
    <row r="88" spans="1:69" ht="17.25" thickBot="1">
      <c r="A88" s="135"/>
      <c r="B88" s="126" t="s">
        <v>868</v>
      </c>
      <c r="C88" s="136"/>
      <c r="D88" s="169" t="s">
        <v>909</v>
      </c>
      <c r="E88" s="169" t="s">
        <v>910</v>
      </c>
      <c r="F88" s="163" t="s">
        <v>889</v>
      </c>
      <c r="G88" s="169" t="s">
        <v>814</v>
      </c>
      <c r="H88" s="164" t="s">
        <v>56</v>
      </c>
      <c r="I88" s="129"/>
      <c r="K88" s="2"/>
      <c r="L88" s="2"/>
      <c r="M88" s="107"/>
      <c r="N88" s="172"/>
      <c r="O88" s="172"/>
      <c r="P88" s="172"/>
      <c r="Q88" s="172"/>
      <c r="R88" s="107"/>
      <c r="S88" s="107"/>
      <c r="T88" s="107"/>
      <c r="U88" s="107"/>
      <c r="V88" s="2"/>
      <c r="W88" s="2"/>
      <c r="X88" s="2"/>
      <c r="Y88" s="2"/>
      <c r="Z88" s="2"/>
      <c r="AA88" s="2"/>
      <c r="AB88" s="2"/>
      <c r="AC88" s="2"/>
      <c r="AD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1:69">
      <c r="M89" s="173"/>
      <c r="N89" s="172"/>
      <c r="O89" s="172"/>
      <c r="P89" s="172"/>
      <c r="Q89" s="172"/>
      <c r="R89" s="107"/>
      <c r="S89" s="173"/>
      <c r="T89" s="173"/>
      <c r="U89" s="173"/>
    </row>
    <row r="90" spans="1:69">
      <c r="M90" s="173"/>
      <c r="N90" s="173"/>
      <c r="O90" s="173"/>
      <c r="P90" s="173"/>
      <c r="Q90" s="173"/>
      <c r="R90" s="173"/>
      <c r="S90" s="173"/>
      <c r="T90" s="173"/>
      <c r="U90" s="173"/>
    </row>
    <row r="91" spans="1:69">
      <c r="M91" s="173"/>
      <c r="N91" s="173"/>
      <c r="O91" s="173"/>
      <c r="P91" s="173"/>
      <c r="Q91" s="173"/>
      <c r="R91" s="173"/>
      <c r="S91" s="173"/>
      <c r="T91" s="173"/>
      <c r="U91" s="173"/>
    </row>
  </sheetData>
  <sheetProtection password="B2DF" sheet="1" objects="1" scenarios="1"/>
  <mergeCells count="475">
    <mergeCell ref="BB3:BE3"/>
    <mergeCell ref="BL3:BO3"/>
    <mergeCell ref="A2:L2"/>
    <mergeCell ref="A3:M3"/>
    <mergeCell ref="N3:Q3"/>
    <mergeCell ref="X3:AA3"/>
    <mergeCell ref="AH3:AK3"/>
    <mergeCell ref="AR3:AU3"/>
    <mergeCell ref="BI7:BP7"/>
    <mergeCell ref="A7:H7"/>
    <mergeCell ref="K7:R7"/>
    <mergeCell ref="U7:AB7"/>
    <mergeCell ref="AE7:AL7"/>
    <mergeCell ref="AO7:AV7"/>
    <mergeCell ref="AY7:BF7"/>
    <mergeCell ref="AS8:AV8"/>
    <mergeCell ref="AY8:BB8"/>
    <mergeCell ref="BC8:BF8"/>
    <mergeCell ref="BI8:BL8"/>
    <mergeCell ref="BM8:BP8"/>
    <mergeCell ref="A10:D10"/>
    <mergeCell ref="E10:H10"/>
    <mergeCell ref="O10:R10"/>
    <mergeCell ref="U10:X10"/>
    <mergeCell ref="Y10:AB10"/>
    <mergeCell ref="A8:D8"/>
    <mergeCell ref="E8:H8"/>
    <mergeCell ref="K8:N8"/>
    <mergeCell ref="O8:R8"/>
    <mergeCell ref="U8:X8"/>
    <mergeCell ref="Y8:AB8"/>
    <mergeCell ref="AE8:AH8"/>
    <mergeCell ref="AI8:AL8"/>
    <mergeCell ref="AO8:AR8"/>
    <mergeCell ref="A11:D11"/>
    <mergeCell ref="E11:H11"/>
    <mergeCell ref="O11:R11"/>
    <mergeCell ref="U11:X11"/>
    <mergeCell ref="Y11:AB11"/>
    <mergeCell ref="AE11:AH11"/>
    <mergeCell ref="AI11:AL11"/>
    <mergeCell ref="AO11:AR11"/>
    <mergeCell ref="AE10:AH10"/>
    <mergeCell ref="AI10:AL10"/>
    <mergeCell ref="AO10:AR10"/>
    <mergeCell ref="AS11:AV11"/>
    <mergeCell ref="AY11:BB11"/>
    <mergeCell ref="BC11:BF11"/>
    <mergeCell ref="BI11:BL11"/>
    <mergeCell ref="BM11:BP11"/>
    <mergeCell ref="K12:N12"/>
    <mergeCell ref="O12:R12"/>
    <mergeCell ref="BI10:BL10"/>
    <mergeCell ref="BM10:BP10"/>
    <mergeCell ref="AS10:AV10"/>
    <mergeCell ref="AY10:BB10"/>
    <mergeCell ref="BC10:BF10"/>
    <mergeCell ref="BI15:BP15"/>
    <mergeCell ref="A16:D16"/>
    <mergeCell ref="E16:H16"/>
    <mergeCell ref="K16:N16"/>
    <mergeCell ref="O16:R16"/>
    <mergeCell ref="U16:X16"/>
    <mergeCell ref="Y16:AB16"/>
    <mergeCell ref="AE16:AH16"/>
    <mergeCell ref="AI16:AL16"/>
    <mergeCell ref="AO16:AR16"/>
    <mergeCell ref="A15:H15"/>
    <mergeCell ref="K15:R15"/>
    <mergeCell ref="U15:AB15"/>
    <mergeCell ref="AE15:AL15"/>
    <mergeCell ref="AO15:AV15"/>
    <mergeCell ref="AY15:BF15"/>
    <mergeCell ref="AS16:AV16"/>
    <mergeCell ref="AY16:BB16"/>
    <mergeCell ref="BC16:BF16"/>
    <mergeCell ref="BI16:BL16"/>
    <mergeCell ref="BM16:BP16"/>
    <mergeCell ref="O21:R21"/>
    <mergeCell ref="Y21:AB21"/>
    <mergeCell ref="AO21:AR21"/>
    <mergeCell ref="AY18:BB18"/>
    <mergeCell ref="BC18:BF18"/>
    <mergeCell ref="E19:H19"/>
    <mergeCell ref="O19:R19"/>
    <mergeCell ref="Y19:AB19"/>
    <mergeCell ref="AS19:AV19"/>
    <mergeCell ref="E18:H18"/>
    <mergeCell ref="O18:R18"/>
    <mergeCell ref="Y18:AB18"/>
    <mergeCell ref="AE18:AH18"/>
    <mergeCell ref="AS18:AV18"/>
    <mergeCell ref="E20:H20"/>
    <mergeCell ref="O20:R20"/>
    <mergeCell ref="Y20:AB20"/>
    <mergeCell ref="AS20:AV20"/>
    <mergeCell ref="A23:D23"/>
    <mergeCell ref="AO23:AR23"/>
    <mergeCell ref="A24:D24"/>
    <mergeCell ref="A25:D25"/>
    <mergeCell ref="A26:D26"/>
    <mergeCell ref="A27:D27"/>
    <mergeCell ref="A22:D22"/>
    <mergeCell ref="K22:N22"/>
    <mergeCell ref="O22:R22"/>
    <mergeCell ref="U22:X22"/>
    <mergeCell ref="Y22:AB22"/>
    <mergeCell ref="AO22:AR22"/>
    <mergeCell ref="BI30:BP30"/>
    <mergeCell ref="A31:D31"/>
    <mergeCell ref="E31:H31"/>
    <mergeCell ref="K31:N31"/>
    <mergeCell ref="O31:R31"/>
    <mergeCell ref="U31:X31"/>
    <mergeCell ref="Y31:AB31"/>
    <mergeCell ref="AE31:AH31"/>
    <mergeCell ref="AI31:AL31"/>
    <mergeCell ref="AO31:AR31"/>
    <mergeCell ref="A30:H30"/>
    <mergeCell ref="K30:R30"/>
    <mergeCell ref="U30:AB30"/>
    <mergeCell ref="AE30:AL30"/>
    <mergeCell ref="AO30:AV30"/>
    <mergeCell ref="AY30:BF30"/>
    <mergeCell ref="AS31:AV31"/>
    <mergeCell ref="AY31:BB31"/>
    <mergeCell ref="BC31:BF31"/>
    <mergeCell ref="BI31:BL31"/>
    <mergeCell ref="BM31:BP31"/>
    <mergeCell ref="A32:D32"/>
    <mergeCell ref="E32:H32"/>
    <mergeCell ref="K32:N32"/>
    <mergeCell ref="O32:R32"/>
    <mergeCell ref="U32:X32"/>
    <mergeCell ref="BC32:BF32"/>
    <mergeCell ref="BI32:BL32"/>
    <mergeCell ref="BM32:BP32"/>
    <mergeCell ref="A33:D33"/>
    <mergeCell ref="E33:H33"/>
    <mergeCell ref="K33:N33"/>
    <mergeCell ref="O33:R33"/>
    <mergeCell ref="U33:X33"/>
    <mergeCell ref="Y33:AB33"/>
    <mergeCell ref="AE33:AH33"/>
    <mergeCell ref="Y32:AB32"/>
    <mergeCell ref="AE32:AH32"/>
    <mergeCell ref="AI32:AL32"/>
    <mergeCell ref="AO32:AR32"/>
    <mergeCell ref="AS32:AV32"/>
    <mergeCell ref="AY32:BB32"/>
    <mergeCell ref="BM33:BP33"/>
    <mergeCell ref="AI33:AL33"/>
    <mergeCell ref="AO33:AR33"/>
    <mergeCell ref="A34:D34"/>
    <mergeCell ref="E34:H34"/>
    <mergeCell ref="K34:N34"/>
    <mergeCell ref="O34:R34"/>
    <mergeCell ref="U34:X34"/>
    <mergeCell ref="Y34:AB34"/>
    <mergeCell ref="AE34:AH34"/>
    <mergeCell ref="AI34:AL34"/>
    <mergeCell ref="AO34:AR34"/>
    <mergeCell ref="AS33:AV33"/>
    <mergeCell ref="AY33:BB33"/>
    <mergeCell ref="BC33:BF33"/>
    <mergeCell ref="BI33:BL33"/>
    <mergeCell ref="AS34:AV34"/>
    <mergeCell ref="AY34:BB34"/>
    <mergeCell ref="BC34:BF34"/>
    <mergeCell ref="BI34:BL34"/>
    <mergeCell ref="BM34:BP34"/>
    <mergeCell ref="BC35:BF35"/>
    <mergeCell ref="BI35:BL35"/>
    <mergeCell ref="BM35:BP35"/>
    <mergeCell ref="A36:D36"/>
    <mergeCell ref="E36:H36"/>
    <mergeCell ref="K36:N36"/>
    <mergeCell ref="O36:R36"/>
    <mergeCell ref="U36:X36"/>
    <mergeCell ref="Y36:AB36"/>
    <mergeCell ref="AE36:AH36"/>
    <mergeCell ref="Y35:AB35"/>
    <mergeCell ref="AE35:AH35"/>
    <mergeCell ref="AI35:AL35"/>
    <mergeCell ref="AO35:AR35"/>
    <mergeCell ref="AS35:AV35"/>
    <mergeCell ref="AY35:BB35"/>
    <mergeCell ref="BM36:BP36"/>
    <mergeCell ref="AI36:AL36"/>
    <mergeCell ref="AO36:AR36"/>
    <mergeCell ref="Y37:AB37"/>
    <mergeCell ref="AE37:AH37"/>
    <mergeCell ref="AI37:AL37"/>
    <mergeCell ref="AO37:AR37"/>
    <mergeCell ref="A35:D35"/>
    <mergeCell ref="E35:H35"/>
    <mergeCell ref="K35:N35"/>
    <mergeCell ref="O35:R35"/>
    <mergeCell ref="U35:X35"/>
    <mergeCell ref="AS36:AV36"/>
    <mergeCell ref="AY36:BB36"/>
    <mergeCell ref="BC36:BF36"/>
    <mergeCell ref="BI36:BL36"/>
    <mergeCell ref="AS37:AV37"/>
    <mergeCell ref="BI37:BL37"/>
    <mergeCell ref="BM37:BP37"/>
    <mergeCell ref="A38:D38"/>
    <mergeCell ref="E38:H38"/>
    <mergeCell ref="K38:N38"/>
    <mergeCell ref="O38:R38"/>
    <mergeCell ref="U38:X38"/>
    <mergeCell ref="Y38:AB38"/>
    <mergeCell ref="AE38:AH38"/>
    <mergeCell ref="AI38:AL38"/>
    <mergeCell ref="AO38:AR38"/>
    <mergeCell ref="AS38:AV38"/>
    <mergeCell ref="BI38:BL38"/>
    <mergeCell ref="BM38:BP38"/>
    <mergeCell ref="A37:D37"/>
    <mergeCell ref="E37:H37"/>
    <mergeCell ref="K37:N37"/>
    <mergeCell ref="O37:R37"/>
    <mergeCell ref="U37:X37"/>
    <mergeCell ref="A39:D39"/>
    <mergeCell ref="E39:H39"/>
    <mergeCell ref="K39:N39"/>
    <mergeCell ref="O39:R39"/>
    <mergeCell ref="U39:X39"/>
    <mergeCell ref="BM39:BP39"/>
    <mergeCell ref="A40:D40"/>
    <mergeCell ref="E40:H40"/>
    <mergeCell ref="K40:N40"/>
    <mergeCell ref="O40:R40"/>
    <mergeCell ref="U40:X40"/>
    <mergeCell ref="Y40:AB40"/>
    <mergeCell ref="AE40:AH40"/>
    <mergeCell ref="AI40:AL40"/>
    <mergeCell ref="AO40:AR40"/>
    <mergeCell ref="Y39:AB39"/>
    <mergeCell ref="AE39:AH39"/>
    <mergeCell ref="AI39:AL39"/>
    <mergeCell ref="AO39:AR39"/>
    <mergeCell ref="AS39:AV39"/>
    <mergeCell ref="BI39:BL39"/>
    <mergeCell ref="AS40:AV40"/>
    <mergeCell ref="BI40:BL40"/>
    <mergeCell ref="BM40:BP40"/>
    <mergeCell ref="AS41:AV41"/>
    <mergeCell ref="BI41:BL41"/>
    <mergeCell ref="BM41:BP41"/>
    <mergeCell ref="A42:D42"/>
    <mergeCell ref="E42:H42"/>
    <mergeCell ref="K42:N42"/>
    <mergeCell ref="O42:R42"/>
    <mergeCell ref="U42:X42"/>
    <mergeCell ref="BM42:BP42"/>
    <mergeCell ref="Y42:AB42"/>
    <mergeCell ref="AE42:AH42"/>
    <mergeCell ref="AI42:AL42"/>
    <mergeCell ref="AO42:AR42"/>
    <mergeCell ref="AS42:AV42"/>
    <mergeCell ref="BI42:BL42"/>
    <mergeCell ref="A41:D41"/>
    <mergeCell ref="E41:H41"/>
    <mergeCell ref="K41:N41"/>
    <mergeCell ref="O41:R41"/>
    <mergeCell ref="U41:X41"/>
    <mergeCell ref="Y41:AB41"/>
    <mergeCell ref="AE41:AH41"/>
    <mergeCell ref="AI41:AL41"/>
    <mergeCell ref="AO41:AR41"/>
    <mergeCell ref="AS43:AV43"/>
    <mergeCell ref="A44:D44"/>
    <mergeCell ref="E44:H44"/>
    <mergeCell ref="K44:N44"/>
    <mergeCell ref="O44:R44"/>
    <mergeCell ref="U44:X44"/>
    <mergeCell ref="Y44:AB44"/>
    <mergeCell ref="AE44:AH44"/>
    <mergeCell ref="AI44:AL44"/>
    <mergeCell ref="A43:D43"/>
    <mergeCell ref="E43:H43"/>
    <mergeCell ref="K43:N43"/>
    <mergeCell ref="O43:R43"/>
    <mergeCell ref="U43:X43"/>
    <mergeCell ref="Y43:AB43"/>
    <mergeCell ref="AE43:AH43"/>
    <mergeCell ref="AI43:AL43"/>
    <mergeCell ref="AO43:AR43"/>
    <mergeCell ref="AE45:AH45"/>
    <mergeCell ref="AI45:AL45"/>
    <mergeCell ref="A46:D46"/>
    <mergeCell ref="E46:H46"/>
    <mergeCell ref="K46:N46"/>
    <mergeCell ref="O46:R46"/>
    <mergeCell ref="U46:X46"/>
    <mergeCell ref="Y46:AB46"/>
    <mergeCell ref="AE46:AH46"/>
    <mergeCell ref="AI46:AL46"/>
    <mergeCell ref="A45:D45"/>
    <mergeCell ref="E45:H45"/>
    <mergeCell ref="K45:N45"/>
    <mergeCell ref="O45:R45"/>
    <mergeCell ref="U45:X45"/>
    <mergeCell ref="Y45:AB45"/>
    <mergeCell ref="A48:D48"/>
    <mergeCell ref="E48:H48"/>
    <mergeCell ref="U48:X48"/>
    <mergeCell ref="Y48:AB48"/>
    <mergeCell ref="AE48:AH48"/>
    <mergeCell ref="AI48:AL48"/>
    <mergeCell ref="A47:D47"/>
    <mergeCell ref="E47:H47"/>
    <mergeCell ref="U47:X47"/>
    <mergeCell ref="Y47:AB47"/>
    <mergeCell ref="AE47:AH47"/>
    <mergeCell ref="AI47:AL47"/>
    <mergeCell ref="A50:D50"/>
    <mergeCell ref="E50:H50"/>
    <mergeCell ref="U50:X50"/>
    <mergeCell ref="Y50:AB50"/>
    <mergeCell ref="AE50:AH50"/>
    <mergeCell ref="AI50:AL50"/>
    <mergeCell ref="A49:D49"/>
    <mergeCell ref="E49:H49"/>
    <mergeCell ref="U49:X49"/>
    <mergeCell ref="Y49:AB49"/>
    <mergeCell ref="AE49:AH49"/>
    <mergeCell ref="AI49:AL49"/>
    <mergeCell ref="A52:D52"/>
    <mergeCell ref="E52:H52"/>
    <mergeCell ref="U52:X52"/>
    <mergeCell ref="Y52:AB52"/>
    <mergeCell ref="AE52:AH52"/>
    <mergeCell ref="AI52:AL52"/>
    <mergeCell ref="A51:D51"/>
    <mergeCell ref="E51:H51"/>
    <mergeCell ref="U51:X51"/>
    <mergeCell ref="Y51:AB51"/>
    <mergeCell ref="AE51:AH51"/>
    <mergeCell ref="AI51:AL51"/>
    <mergeCell ref="A54:D54"/>
    <mergeCell ref="E54:H54"/>
    <mergeCell ref="U54:X54"/>
    <mergeCell ref="Y54:AB54"/>
    <mergeCell ref="AE54:AH54"/>
    <mergeCell ref="AI54:AL54"/>
    <mergeCell ref="A53:D53"/>
    <mergeCell ref="E53:H53"/>
    <mergeCell ref="U53:X53"/>
    <mergeCell ref="Y53:AB53"/>
    <mergeCell ref="AE53:AH53"/>
    <mergeCell ref="AI53:AL53"/>
    <mergeCell ref="A56:D56"/>
    <mergeCell ref="E56:H56"/>
    <mergeCell ref="U56:X56"/>
    <mergeCell ref="Y56:AB56"/>
    <mergeCell ref="AE56:AH56"/>
    <mergeCell ref="AI56:AL56"/>
    <mergeCell ref="A55:D55"/>
    <mergeCell ref="E55:H55"/>
    <mergeCell ref="U55:X55"/>
    <mergeCell ref="Y55:AB55"/>
    <mergeCell ref="AE55:AH55"/>
    <mergeCell ref="AI55:AL55"/>
    <mergeCell ref="A58:D58"/>
    <mergeCell ref="E58:H58"/>
    <mergeCell ref="U58:X58"/>
    <mergeCell ref="Y58:AB58"/>
    <mergeCell ref="AE58:AH58"/>
    <mergeCell ref="AI58:AL58"/>
    <mergeCell ref="A57:D57"/>
    <mergeCell ref="E57:H57"/>
    <mergeCell ref="U57:X57"/>
    <mergeCell ref="Y57:AB57"/>
    <mergeCell ref="AE57:AH57"/>
    <mergeCell ref="AI57:AL57"/>
    <mergeCell ref="A60:D60"/>
    <mergeCell ref="E60:H60"/>
    <mergeCell ref="U60:X60"/>
    <mergeCell ref="Y60:AB60"/>
    <mergeCell ref="AE60:AH60"/>
    <mergeCell ref="AI60:AL60"/>
    <mergeCell ref="A59:D59"/>
    <mergeCell ref="E59:H59"/>
    <mergeCell ref="U59:X59"/>
    <mergeCell ref="Y59:AB59"/>
    <mergeCell ref="AE59:AH59"/>
    <mergeCell ref="AI59:AL59"/>
    <mergeCell ref="A63:D63"/>
    <mergeCell ref="E63:H63"/>
    <mergeCell ref="AE63:AH63"/>
    <mergeCell ref="AI63:AL63"/>
    <mergeCell ref="A64:D64"/>
    <mergeCell ref="E64:H64"/>
    <mergeCell ref="AE64:AH64"/>
    <mergeCell ref="AI64:AL64"/>
    <mergeCell ref="A61:D61"/>
    <mergeCell ref="E61:H61"/>
    <mergeCell ref="AE61:AH61"/>
    <mergeCell ref="AI61:AL61"/>
    <mergeCell ref="A62:D62"/>
    <mergeCell ref="E62:H62"/>
    <mergeCell ref="AE62:AH62"/>
    <mergeCell ref="AI62:AL62"/>
    <mergeCell ref="A68:D68"/>
    <mergeCell ref="E68:H68"/>
    <mergeCell ref="A69:D69"/>
    <mergeCell ref="E69:H69"/>
    <mergeCell ref="A70:D70"/>
    <mergeCell ref="E70:H70"/>
    <mergeCell ref="A65:D65"/>
    <mergeCell ref="E65:H65"/>
    <mergeCell ref="A66:D66"/>
    <mergeCell ref="E66:H66"/>
    <mergeCell ref="A67:D67"/>
    <mergeCell ref="E67:H67"/>
    <mergeCell ref="A75:G75"/>
    <mergeCell ref="A76:H76"/>
    <mergeCell ref="K76:R76"/>
    <mergeCell ref="U76:AB76"/>
    <mergeCell ref="AE76:AL76"/>
    <mergeCell ref="AO76:AV76"/>
    <mergeCell ref="A71:D71"/>
    <mergeCell ref="E71:H71"/>
    <mergeCell ref="A72:D72"/>
    <mergeCell ref="E72:H72"/>
    <mergeCell ref="A73:D73"/>
    <mergeCell ref="E73:H73"/>
    <mergeCell ref="AY76:BF76"/>
    <mergeCell ref="BI76:BP76"/>
    <mergeCell ref="A77:C78"/>
    <mergeCell ref="D77:D78"/>
    <mergeCell ref="E77:E78"/>
    <mergeCell ref="F77:F78"/>
    <mergeCell ref="G77:G78"/>
    <mergeCell ref="H77:H78"/>
    <mergeCell ref="K77:M78"/>
    <mergeCell ref="N77:N78"/>
    <mergeCell ref="Y77:Y78"/>
    <mergeCell ref="Z77:Z78"/>
    <mergeCell ref="AA77:AA78"/>
    <mergeCell ref="AB77:AB78"/>
    <mergeCell ref="AE77:AG78"/>
    <mergeCell ref="AH77:AH78"/>
    <mergeCell ref="O77:O78"/>
    <mergeCell ref="P77:P78"/>
    <mergeCell ref="Q77:Q78"/>
    <mergeCell ref="R77:R78"/>
    <mergeCell ref="U77:W78"/>
    <mergeCell ref="X77:X78"/>
    <mergeCell ref="BM77:BM78"/>
    <mergeCell ref="BN77:BN78"/>
    <mergeCell ref="BO77:BO78"/>
    <mergeCell ref="BP77:BP78"/>
    <mergeCell ref="K84:M84"/>
    <mergeCell ref="K85:M85"/>
    <mergeCell ref="BC77:BC78"/>
    <mergeCell ref="BD77:BD78"/>
    <mergeCell ref="BE77:BE78"/>
    <mergeCell ref="BF77:BF78"/>
    <mergeCell ref="BI77:BK78"/>
    <mergeCell ref="BL77:BL78"/>
    <mergeCell ref="AS77:AS78"/>
    <mergeCell ref="AT77:AT78"/>
    <mergeCell ref="AU77:AU78"/>
    <mergeCell ref="AV77:AV78"/>
    <mergeCell ref="AY77:BA78"/>
    <mergeCell ref="BB77:BB78"/>
    <mergeCell ref="AI77:AI78"/>
    <mergeCell ref="AJ77:AJ78"/>
    <mergeCell ref="AK77:AK78"/>
    <mergeCell ref="AL77:AL78"/>
    <mergeCell ref="AO77:AQ78"/>
    <mergeCell ref="AR77:AR78"/>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79" r:id="rId4" name="Check Box 11">
              <controlPr defaultSize="0" autoFill="0" autoLine="0" autoPict="0">
                <anchor moveWithCells="1">
                  <from>
                    <xdr:col>8</xdr:col>
                    <xdr:colOff>19050</xdr:colOff>
                    <xdr:row>8</xdr:row>
                    <xdr:rowOff>600075</xdr:rowOff>
                  </from>
                  <to>
                    <xdr:col>8</xdr:col>
                    <xdr:colOff>304800</xdr:colOff>
                    <xdr:row>10</xdr:row>
                    <xdr:rowOff>76200</xdr:rowOff>
                  </to>
                </anchor>
              </controlPr>
            </control>
          </mc:Choice>
        </mc:AlternateContent>
        <mc:AlternateContent xmlns:mc="http://schemas.openxmlformats.org/markup-compatibility/2006">
          <mc:Choice Requires="x14">
            <control shapeId="58380" r:id="rId5" name="Check Box 12">
              <controlPr defaultSize="0" autoFill="0" autoLine="0" autoPict="0">
                <anchor moveWithCells="1">
                  <from>
                    <xdr:col>8</xdr:col>
                    <xdr:colOff>19050</xdr:colOff>
                    <xdr:row>9</xdr:row>
                    <xdr:rowOff>200025</xdr:rowOff>
                  </from>
                  <to>
                    <xdr:col>8</xdr:col>
                    <xdr:colOff>304800</xdr:colOff>
                    <xdr:row>11</xdr:row>
                    <xdr:rowOff>57150</xdr:rowOff>
                  </to>
                </anchor>
              </controlPr>
            </control>
          </mc:Choice>
        </mc:AlternateContent>
        <mc:AlternateContent xmlns:mc="http://schemas.openxmlformats.org/markup-compatibility/2006">
          <mc:Choice Requires="x14">
            <control shapeId="58381" r:id="rId6" name="Check Box 13">
              <controlPr defaultSize="0" autoFill="0" autoLine="0" autoPict="0">
                <anchor moveWithCells="1">
                  <from>
                    <xdr:col>8</xdr:col>
                    <xdr:colOff>19050</xdr:colOff>
                    <xdr:row>16</xdr:row>
                    <xdr:rowOff>600075</xdr:rowOff>
                  </from>
                  <to>
                    <xdr:col>8</xdr:col>
                    <xdr:colOff>304800</xdr:colOff>
                    <xdr:row>18</xdr:row>
                    <xdr:rowOff>76200</xdr:rowOff>
                  </to>
                </anchor>
              </controlPr>
            </control>
          </mc:Choice>
        </mc:AlternateContent>
        <mc:AlternateContent xmlns:mc="http://schemas.openxmlformats.org/markup-compatibility/2006">
          <mc:Choice Requires="x14">
            <control shapeId="58382" r:id="rId7" name="Check Box 14">
              <controlPr defaultSize="0" autoFill="0" autoLine="0" autoPict="0">
                <anchor moveWithCells="1">
                  <from>
                    <xdr:col>8</xdr:col>
                    <xdr:colOff>19050</xdr:colOff>
                    <xdr:row>17</xdr:row>
                    <xdr:rowOff>180975</xdr:rowOff>
                  </from>
                  <to>
                    <xdr:col>8</xdr:col>
                    <xdr:colOff>304800</xdr:colOff>
                    <xdr:row>19</xdr:row>
                    <xdr:rowOff>38100</xdr:rowOff>
                  </to>
                </anchor>
              </controlPr>
            </control>
          </mc:Choice>
        </mc:AlternateContent>
        <mc:AlternateContent xmlns:mc="http://schemas.openxmlformats.org/markup-compatibility/2006">
          <mc:Choice Requires="x14">
            <control shapeId="58383" r:id="rId8" name="Check Box 15">
              <controlPr defaultSize="0" autoFill="0" autoLine="0" autoPict="0">
                <anchor moveWithCells="1">
                  <from>
                    <xdr:col>8</xdr:col>
                    <xdr:colOff>19050</xdr:colOff>
                    <xdr:row>18</xdr:row>
                    <xdr:rowOff>180975</xdr:rowOff>
                  </from>
                  <to>
                    <xdr:col>8</xdr:col>
                    <xdr:colOff>304800</xdr:colOff>
                    <xdr:row>20</xdr:row>
                    <xdr:rowOff>28575</xdr:rowOff>
                  </to>
                </anchor>
              </controlPr>
            </control>
          </mc:Choice>
        </mc:AlternateContent>
        <mc:AlternateContent xmlns:mc="http://schemas.openxmlformats.org/markup-compatibility/2006">
          <mc:Choice Requires="x14">
            <control shapeId="58384" r:id="rId9" name="Check Box 16">
              <controlPr defaultSize="0" autoFill="0" autoLine="0" autoPict="0">
                <anchor moveWithCells="1">
                  <from>
                    <xdr:col>8</xdr:col>
                    <xdr:colOff>19050</xdr:colOff>
                    <xdr:row>19</xdr:row>
                    <xdr:rowOff>180975</xdr:rowOff>
                  </from>
                  <to>
                    <xdr:col>8</xdr:col>
                    <xdr:colOff>304800</xdr:colOff>
                    <xdr:row>21</xdr:row>
                    <xdr:rowOff>38100</xdr:rowOff>
                  </to>
                </anchor>
              </controlPr>
            </control>
          </mc:Choice>
        </mc:AlternateContent>
        <mc:AlternateContent xmlns:mc="http://schemas.openxmlformats.org/markup-compatibility/2006">
          <mc:Choice Requires="x14">
            <control shapeId="58385" r:id="rId10" name="Check Box 17">
              <controlPr defaultSize="0" autoFill="0" autoLine="0" autoPict="0">
                <anchor moveWithCells="1">
                  <from>
                    <xdr:col>8</xdr:col>
                    <xdr:colOff>19050</xdr:colOff>
                    <xdr:row>21</xdr:row>
                    <xdr:rowOff>180975</xdr:rowOff>
                  </from>
                  <to>
                    <xdr:col>8</xdr:col>
                    <xdr:colOff>304800</xdr:colOff>
                    <xdr:row>23</xdr:row>
                    <xdr:rowOff>28575</xdr:rowOff>
                  </to>
                </anchor>
              </controlPr>
            </control>
          </mc:Choice>
        </mc:AlternateContent>
        <mc:AlternateContent xmlns:mc="http://schemas.openxmlformats.org/markup-compatibility/2006">
          <mc:Choice Requires="x14">
            <control shapeId="58386" r:id="rId11" name="Check Box 18">
              <controlPr defaultSize="0" autoFill="0" autoLine="0" autoPict="0">
                <anchor moveWithCells="1">
                  <from>
                    <xdr:col>8</xdr:col>
                    <xdr:colOff>19050</xdr:colOff>
                    <xdr:row>22</xdr:row>
                    <xdr:rowOff>180975</xdr:rowOff>
                  </from>
                  <to>
                    <xdr:col>8</xdr:col>
                    <xdr:colOff>304800</xdr:colOff>
                    <xdr:row>24</xdr:row>
                    <xdr:rowOff>47625</xdr:rowOff>
                  </to>
                </anchor>
              </controlPr>
            </control>
          </mc:Choice>
        </mc:AlternateContent>
        <mc:AlternateContent xmlns:mc="http://schemas.openxmlformats.org/markup-compatibility/2006">
          <mc:Choice Requires="x14">
            <control shapeId="58387" r:id="rId12" name="Check Box 19">
              <controlPr defaultSize="0" autoFill="0" autoLine="0" autoPict="0">
                <anchor moveWithCells="1">
                  <from>
                    <xdr:col>8</xdr:col>
                    <xdr:colOff>19050</xdr:colOff>
                    <xdr:row>23</xdr:row>
                    <xdr:rowOff>180975</xdr:rowOff>
                  </from>
                  <to>
                    <xdr:col>8</xdr:col>
                    <xdr:colOff>304800</xdr:colOff>
                    <xdr:row>25</xdr:row>
                    <xdr:rowOff>47625</xdr:rowOff>
                  </to>
                </anchor>
              </controlPr>
            </control>
          </mc:Choice>
        </mc:AlternateContent>
        <mc:AlternateContent xmlns:mc="http://schemas.openxmlformats.org/markup-compatibility/2006">
          <mc:Choice Requires="x14">
            <control shapeId="58388" r:id="rId13" name="Check Box 20">
              <controlPr defaultSize="0" autoFill="0" autoLine="0" autoPict="0">
                <anchor moveWithCells="1">
                  <from>
                    <xdr:col>8</xdr:col>
                    <xdr:colOff>19050</xdr:colOff>
                    <xdr:row>24</xdr:row>
                    <xdr:rowOff>180975</xdr:rowOff>
                  </from>
                  <to>
                    <xdr:col>8</xdr:col>
                    <xdr:colOff>304800</xdr:colOff>
                    <xdr:row>26</xdr:row>
                    <xdr:rowOff>47625</xdr:rowOff>
                  </to>
                </anchor>
              </controlPr>
            </control>
          </mc:Choice>
        </mc:AlternateContent>
        <mc:AlternateContent xmlns:mc="http://schemas.openxmlformats.org/markup-compatibility/2006">
          <mc:Choice Requires="x14">
            <control shapeId="58389" r:id="rId14" name="Check Box 21">
              <controlPr defaultSize="0" autoFill="0" autoLine="0" autoPict="0">
                <anchor moveWithCells="1">
                  <from>
                    <xdr:col>8</xdr:col>
                    <xdr:colOff>19050</xdr:colOff>
                    <xdr:row>25</xdr:row>
                    <xdr:rowOff>190500</xdr:rowOff>
                  </from>
                  <to>
                    <xdr:col>8</xdr:col>
                    <xdr:colOff>304800</xdr:colOff>
                    <xdr:row>27</xdr:row>
                    <xdr:rowOff>47625</xdr:rowOff>
                  </to>
                </anchor>
              </controlPr>
            </control>
          </mc:Choice>
        </mc:AlternateContent>
        <mc:AlternateContent xmlns:mc="http://schemas.openxmlformats.org/markup-compatibility/2006">
          <mc:Choice Requires="x14">
            <control shapeId="58390" r:id="rId15" name="Check Box 22">
              <controlPr defaultSize="0" autoFill="0" autoLine="0" autoPict="0">
                <anchor moveWithCells="1">
                  <from>
                    <xdr:col>8</xdr:col>
                    <xdr:colOff>19050</xdr:colOff>
                    <xdr:row>31</xdr:row>
                    <xdr:rowOff>600075</xdr:rowOff>
                  </from>
                  <to>
                    <xdr:col>8</xdr:col>
                    <xdr:colOff>304800</xdr:colOff>
                    <xdr:row>33</xdr:row>
                    <xdr:rowOff>76200</xdr:rowOff>
                  </to>
                </anchor>
              </controlPr>
            </control>
          </mc:Choice>
        </mc:AlternateContent>
        <mc:AlternateContent xmlns:mc="http://schemas.openxmlformats.org/markup-compatibility/2006">
          <mc:Choice Requires="x14">
            <control shapeId="58391" r:id="rId16" name="Check Box 23">
              <controlPr defaultSize="0" autoFill="0" autoLine="0" autoPict="0">
                <anchor moveWithCells="1">
                  <from>
                    <xdr:col>8</xdr:col>
                    <xdr:colOff>19050</xdr:colOff>
                    <xdr:row>32</xdr:row>
                    <xdr:rowOff>180975</xdr:rowOff>
                  </from>
                  <to>
                    <xdr:col>8</xdr:col>
                    <xdr:colOff>304800</xdr:colOff>
                    <xdr:row>34</xdr:row>
                    <xdr:rowOff>47625</xdr:rowOff>
                  </to>
                </anchor>
              </controlPr>
            </control>
          </mc:Choice>
        </mc:AlternateContent>
        <mc:AlternateContent xmlns:mc="http://schemas.openxmlformats.org/markup-compatibility/2006">
          <mc:Choice Requires="x14">
            <control shapeId="58392" r:id="rId17" name="Check Box 24">
              <controlPr defaultSize="0" autoFill="0" autoLine="0" autoPict="0">
                <anchor moveWithCells="1">
                  <from>
                    <xdr:col>8</xdr:col>
                    <xdr:colOff>19050</xdr:colOff>
                    <xdr:row>33</xdr:row>
                    <xdr:rowOff>180975</xdr:rowOff>
                  </from>
                  <to>
                    <xdr:col>8</xdr:col>
                    <xdr:colOff>304800</xdr:colOff>
                    <xdr:row>35</xdr:row>
                    <xdr:rowOff>47625</xdr:rowOff>
                  </to>
                </anchor>
              </controlPr>
            </control>
          </mc:Choice>
        </mc:AlternateContent>
        <mc:AlternateContent xmlns:mc="http://schemas.openxmlformats.org/markup-compatibility/2006">
          <mc:Choice Requires="x14">
            <control shapeId="58393" r:id="rId18" name="Check Box 25">
              <controlPr defaultSize="0" autoFill="0" autoLine="0" autoPict="0">
                <anchor moveWithCells="1">
                  <from>
                    <xdr:col>8</xdr:col>
                    <xdr:colOff>19050</xdr:colOff>
                    <xdr:row>34</xdr:row>
                    <xdr:rowOff>180975</xdr:rowOff>
                  </from>
                  <to>
                    <xdr:col>8</xdr:col>
                    <xdr:colOff>304800</xdr:colOff>
                    <xdr:row>36</xdr:row>
                    <xdr:rowOff>38100</xdr:rowOff>
                  </to>
                </anchor>
              </controlPr>
            </control>
          </mc:Choice>
        </mc:AlternateContent>
        <mc:AlternateContent xmlns:mc="http://schemas.openxmlformats.org/markup-compatibility/2006">
          <mc:Choice Requires="x14">
            <control shapeId="58394" r:id="rId19" name="Check Box 26">
              <controlPr defaultSize="0" autoFill="0" autoLine="0" autoPict="0">
                <anchor moveWithCells="1">
                  <from>
                    <xdr:col>8</xdr:col>
                    <xdr:colOff>19050</xdr:colOff>
                    <xdr:row>35</xdr:row>
                    <xdr:rowOff>180975</xdr:rowOff>
                  </from>
                  <to>
                    <xdr:col>8</xdr:col>
                    <xdr:colOff>304800</xdr:colOff>
                    <xdr:row>37</xdr:row>
                    <xdr:rowOff>38100</xdr:rowOff>
                  </to>
                </anchor>
              </controlPr>
            </control>
          </mc:Choice>
        </mc:AlternateContent>
        <mc:AlternateContent xmlns:mc="http://schemas.openxmlformats.org/markup-compatibility/2006">
          <mc:Choice Requires="x14">
            <control shapeId="58395" r:id="rId20" name="Check Box 27">
              <controlPr defaultSize="0" autoFill="0" autoLine="0" autoPict="0">
                <anchor moveWithCells="1">
                  <from>
                    <xdr:col>8</xdr:col>
                    <xdr:colOff>19050</xdr:colOff>
                    <xdr:row>36</xdr:row>
                    <xdr:rowOff>180975</xdr:rowOff>
                  </from>
                  <to>
                    <xdr:col>8</xdr:col>
                    <xdr:colOff>304800</xdr:colOff>
                    <xdr:row>38</xdr:row>
                    <xdr:rowOff>47625</xdr:rowOff>
                  </to>
                </anchor>
              </controlPr>
            </control>
          </mc:Choice>
        </mc:AlternateContent>
        <mc:AlternateContent xmlns:mc="http://schemas.openxmlformats.org/markup-compatibility/2006">
          <mc:Choice Requires="x14">
            <control shapeId="58396" r:id="rId21" name="Check Box 28">
              <controlPr defaultSize="0" autoFill="0" autoLine="0" autoPict="0">
                <anchor moveWithCells="1">
                  <from>
                    <xdr:col>8</xdr:col>
                    <xdr:colOff>19050</xdr:colOff>
                    <xdr:row>37</xdr:row>
                    <xdr:rowOff>180975</xdr:rowOff>
                  </from>
                  <to>
                    <xdr:col>8</xdr:col>
                    <xdr:colOff>304800</xdr:colOff>
                    <xdr:row>39</xdr:row>
                    <xdr:rowOff>47625</xdr:rowOff>
                  </to>
                </anchor>
              </controlPr>
            </control>
          </mc:Choice>
        </mc:AlternateContent>
        <mc:AlternateContent xmlns:mc="http://schemas.openxmlformats.org/markup-compatibility/2006">
          <mc:Choice Requires="x14">
            <control shapeId="58397" r:id="rId22" name="Check Box 29">
              <controlPr defaultSize="0" autoFill="0" autoLine="0" autoPict="0">
                <anchor moveWithCells="1">
                  <from>
                    <xdr:col>8</xdr:col>
                    <xdr:colOff>19050</xdr:colOff>
                    <xdr:row>38</xdr:row>
                    <xdr:rowOff>180975</xdr:rowOff>
                  </from>
                  <to>
                    <xdr:col>8</xdr:col>
                    <xdr:colOff>304800</xdr:colOff>
                    <xdr:row>40</xdr:row>
                    <xdr:rowOff>47625</xdr:rowOff>
                  </to>
                </anchor>
              </controlPr>
            </control>
          </mc:Choice>
        </mc:AlternateContent>
        <mc:AlternateContent xmlns:mc="http://schemas.openxmlformats.org/markup-compatibility/2006">
          <mc:Choice Requires="x14">
            <control shapeId="58398" r:id="rId23" name="Check Box 30">
              <controlPr defaultSize="0" autoFill="0" autoLine="0" autoPict="0">
                <anchor moveWithCells="1">
                  <from>
                    <xdr:col>8</xdr:col>
                    <xdr:colOff>19050</xdr:colOff>
                    <xdr:row>39</xdr:row>
                    <xdr:rowOff>190500</xdr:rowOff>
                  </from>
                  <to>
                    <xdr:col>8</xdr:col>
                    <xdr:colOff>304800</xdr:colOff>
                    <xdr:row>41</xdr:row>
                    <xdr:rowOff>57150</xdr:rowOff>
                  </to>
                </anchor>
              </controlPr>
            </control>
          </mc:Choice>
        </mc:AlternateContent>
        <mc:AlternateContent xmlns:mc="http://schemas.openxmlformats.org/markup-compatibility/2006">
          <mc:Choice Requires="x14">
            <control shapeId="58399" r:id="rId24" name="Check Box 31">
              <controlPr defaultSize="0" autoFill="0" autoLine="0" autoPict="0">
                <anchor moveWithCells="1">
                  <from>
                    <xdr:col>8</xdr:col>
                    <xdr:colOff>19050</xdr:colOff>
                    <xdr:row>40</xdr:row>
                    <xdr:rowOff>200025</xdr:rowOff>
                  </from>
                  <to>
                    <xdr:col>8</xdr:col>
                    <xdr:colOff>304800</xdr:colOff>
                    <xdr:row>42</xdr:row>
                    <xdr:rowOff>57150</xdr:rowOff>
                  </to>
                </anchor>
              </controlPr>
            </control>
          </mc:Choice>
        </mc:AlternateContent>
        <mc:AlternateContent xmlns:mc="http://schemas.openxmlformats.org/markup-compatibility/2006">
          <mc:Choice Requires="x14">
            <control shapeId="58400" r:id="rId25" name="Check Box 32">
              <controlPr defaultSize="0" autoFill="0" autoLine="0" autoPict="0">
                <anchor moveWithCells="1">
                  <from>
                    <xdr:col>8</xdr:col>
                    <xdr:colOff>19050</xdr:colOff>
                    <xdr:row>41</xdr:row>
                    <xdr:rowOff>180975</xdr:rowOff>
                  </from>
                  <to>
                    <xdr:col>8</xdr:col>
                    <xdr:colOff>304800</xdr:colOff>
                    <xdr:row>43</xdr:row>
                    <xdr:rowOff>38100</xdr:rowOff>
                  </to>
                </anchor>
              </controlPr>
            </control>
          </mc:Choice>
        </mc:AlternateContent>
        <mc:AlternateContent xmlns:mc="http://schemas.openxmlformats.org/markup-compatibility/2006">
          <mc:Choice Requires="x14">
            <control shapeId="58401" r:id="rId26" name="Check Box 33">
              <controlPr defaultSize="0" autoFill="0" autoLine="0" autoPict="0">
                <anchor moveWithCells="1">
                  <from>
                    <xdr:col>8</xdr:col>
                    <xdr:colOff>19050</xdr:colOff>
                    <xdr:row>42</xdr:row>
                    <xdr:rowOff>180975</xdr:rowOff>
                  </from>
                  <to>
                    <xdr:col>8</xdr:col>
                    <xdr:colOff>304800</xdr:colOff>
                    <xdr:row>44</xdr:row>
                    <xdr:rowOff>38100</xdr:rowOff>
                  </to>
                </anchor>
              </controlPr>
            </control>
          </mc:Choice>
        </mc:AlternateContent>
        <mc:AlternateContent xmlns:mc="http://schemas.openxmlformats.org/markup-compatibility/2006">
          <mc:Choice Requires="x14">
            <control shapeId="58402" r:id="rId27" name="Check Box 34">
              <controlPr defaultSize="0" autoFill="0" autoLine="0" autoPict="0">
                <anchor moveWithCells="1">
                  <from>
                    <xdr:col>8</xdr:col>
                    <xdr:colOff>19050</xdr:colOff>
                    <xdr:row>43</xdr:row>
                    <xdr:rowOff>180975</xdr:rowOff>
                  </from>
                  <to>
                    <xdr:col>8</xdr:col>
                    <xdr:colOff>304800</xdr:colOff>
                    <xdr:row>45</xdr:row>
                    <xdr:rowOff>47625</xdr:rowOff>
                  </to>
                </anchor>
              </controlPr>
            </control>
          </mc:Choice>
        </mc:AlternateContent>
        <mc:AlternateContent xmlns:mc="http://schemas.openxmlformats.org/markup-compatibility/2006">
          <mc:Choice Requires="x14">
            <control shapeId="58403" r:id="rId28" name="Check Box 35">
              <controlPr defaultSize="0" autoFill="0" autoLine="0" autoPict="0">
                <anchor moveWithCells="1">
                  <from>
                    <xdr:col>8</xdr:col>
                    <xdr:colOff>19050</xdr:colOff>
                    <xdr:row>44</xdr:row>
                    <xdr:rowOff>180975</xdr:rowOff>
                  </from>
                  <to>
                    <xdr:col>8</xdr:col>
                    <xdr:colOff>304800</xdr:colOff>
                    <xdr:row>46</xdr:row>
                    <xdr:rowOff>38100</xdr:rowOff>
                  </to>
                </anchor>
              </controlPr>
            </control>
          </mc:Choice>
        </mc:AlternateContent>
        <mc:AlternateContent xmlns:mc="http://schemas.openxmlformats.org/markup-compatibility/2006">
          <mc:Choice Requires="x14">
            <control shapeId="58404" r:id="rId29" name="Check Box 36">
              <controlPr defaultSize="0" autoFill="0" autoLine="0" autoPict="0">
                <anchor moveWithCells="1">
                  <from>
                    <xdr:col>8</xdr:col>
                    <xdr:colOff>19050</xdr:colOff>
                    <xdr:row>45</xdr:row>
                    <xdr:rowOff>180975</xdr:rowOff>
                  </from>
                  <to>
                    <xdr:col>8</xdr:col>
                    <xdr:colOff>304800</xdr:colOff>
                    <xdr:row>47</xdr:row>
                    <xdr:rowOff>38100</xdr:rowOff>
                  </to>
                </anchor>
              </controlPr>
            </control>
          </mc:Choice>
        </mc:AlternateContent>
        <mc:AlternateContent xmlns:mc="http://schemas.openxmlformats.org/markup-compatibility/2006">
          <mc:Choice Requires="x14">
            <control shapeId="58405" r:id="rId30" name="Check Box 37">
              <controlPr defaultSize="0" autoFill="0" autoLine="0" autoPict="0">
                <anchor moveWithCells="1">
                  <from>
                    <xdr:col>8</xdr:col>
                    <xdr:colOff>19050</xdr:colOff>
                    <xdr:row>46</xdr:row>
                    <xdr:rowOff>180975</xdr:rowOff>
                  </from>
                  <to>
                    <xdr:col>8</xdr:col>
                    <xdr:colOff>304800</xdr:colOff>
                    <xdr:row>48</xdr:row>
                    <xdr:rowOff>47625</xdr:rowOff>
                  </to>
                </anchor>
              </controlPr>
            </control>
          </mc:Choice>
        </mc:AlternateContent>
        <mc:AlternateContent xmlns:mc="http://schemas.openxmlformats.org/markup-compatibility/2006">
          <mc:Choice Requires="x14">
            <control shapeId="58406" r:id="rId31" name="Check Box 38">
              <controlPr defaultSize="0" autoFill="0" autoLine="0" autoPict="0">
                <anchor moveWithCells="1">
                  <from>
                    <xdr:col>8</xdr:col>
                    <xdr:colOff>19050</xdr:colOff>
                    <xdr:row>47</xdr:row>
                    <xdr:rowOff>180975</xdr:rowOff>
                  </from>
                  <to>
                    <xdr:col>8</xdr:col>
                    <xdr:colOff>304800</xdr:colOff>
                    <xdr:row>49</xdr:row>
                    <xdr:rowOff>47625</xdr:rowOff>
                  </to>
                </anchor>
              </controlPr>
            </control>
          </mc:Choice>
        </mc:AlternateContent>
        <mc:AlternateContent xmlns:mc="http://schemas.openxmlformats.org/markup-compatibility/2006">
          <mc:Choice Requires="x14">
            <control shapeId="58407" r:id="rId32" name="Check Box 39">
              <controlPr defaultSize="0" autoFill="0" autoLine="0" autoPict="0">
                <anchor moveWithCells="1">
                  <from>
                    <xdr:col>8</xdr:col>
                    <xdr:colOff>19050</xdr:colOff>
                    <xdr:row>48</xdr:row>
                    <xdr:rowOff>190500</xdr:rowOff>
                  </from>
                  <to>
                    <xdr:col>8</xdr:col>
                    <xdr:colOff>304800</xdr:colOff>
                    <xdr:row>50</xdr:row>
                    <xdr:rowOff>57150</xdr:rowOff>
                  </to>
                </anchor>
              </controlPr>
            </control>
          </mc:Choice>
        </mc:AlternateContent>
        <mc:AlternateContent xmlns:mc="http://schemas.openxmlformats.org/markup-compatibility/2006">
          <mc:Choice Requires="x14">
            <control shapeId="58408" r:id="rId33" name="Check Box 40">
              <controlPr defaultSize="0" autoFill="0" autoLine="0" autoPict="0">
                <anchor moveWithCells="1">
                  <from>
                    <xdr:col>8</xdr:col>
                    <xdr:colOff>19050</xdr:colOff>
                    <xdr:row>49</xdr:row>
                    <xdr:rowOff>200025</xdr:rowOff>
                  </from>
                  <to>
                    <xdr:col>8</xdr:col>
                    <xdr:colOff>304800</xdr:colOff>
                    <xdr:row>51</xdr:row>
                    <xdr:rowOff>66675</xdr:rowOff>
                  </to>
                </anchor>
              </controlPr>
            </control>
          </mc:Choice>
        </mc:AlternateContent>
        <mc:AlternateContent xmlns:mc="http://schemas.openxmlformats.org/markup-compatibility/2006">
          <mc:Choice Requires="x14">
            <control shapeId="58409" r:id="rId34" name="Check Box 41">
              <controlPr defaultSize="0" autoFill="0" autoLine="0" autoPict="0">
                <anchor moveWithCells="1">
                  <from>
                    <xdr:col>8</xdr:col>
                    <xdr:colOff>19050</xdr:colOff>
                    <xdr:row>50</xdr:row>
                    <xdr:rowOff>180975</xdr:rowOff>
                  </from>
                  <to>
                    <xdr:col>8</xdr:col>
                    <xdr:colOff>304800</xdr:colOff>
                    <xdr:row>52</xdr:row>
                    <xdr:rowOff>47625</xdr:rowOff>
                  </to>
                </anchor>
              </controlPr>
            </control>
          </mc:Choice>
        </mc:AlternateContent>
        <mc:AlternateContent xmlns:mc="http://schemas.openxmlformats.org/markup-compatibility/2006">
          <mc:Choice Requires="x14">
            <control shapeId="58410" r:id="rId35" name="Check Box 42">
              <controlPr defaultSize="0" autoFill="0" autoLine="0" autoPict="0">
                <anchor moveWithCells="1">
                  <from>
                    <xdr:col>8</xdr:col>
                    <xdr:colOff>19050</xdr:colOff>
                    <xdr:row>51</xdr:row>
                    <xdr:rowOff>180975</xdr:rowOff>
                  </from>
                  <to>
                    <xdr:col>8</xdr:col>
                    <xdr:colOff>304800</xdr:colOff>
                    <xdr:row>53</xdr:row>
                    <xdr:rowOff>47625</xdr:rowOff>
                  </to>
                </anchor>
              </controlPr>
            </control>
          </mc:Choice>
        </mc:AlternateContent>
        <mc:AlternateContent xmlns:mc="http://schemas.openxmlformats.org/markup-compatibility/2006">
          <mc:Choice Requires="x14">
            <control shapeId="58411" r:id="rId36" name="Check Box 43">
              <controlPr defaultSize="0" autoFill="0" autoLine="0" autoPict="0">
                <anchor moveWithCells="1">
                  <from>
                    <xdr:col>8</xdr:col>
                    <xdr:colOff>19050</xdr:colOff>
                    <xdr:row>52</xdr:row>
                    <xdr:rowOff>180975</xdr:rowOff>
                  </from>
                  <to>
                    <xdr:col>8</xdr:col>
                    <xdr:colOff>304800</xdr:colOff>
                    <xdr:row>54</xdr:row>
                    <xdr:rowOff>47625</xdr:rowOff>
                  </to>
                </anchor>
              </controlPr>
            </control>
          </mc:Choice>
        </mc:AlternateContent>
        <mc:AlternateContent xmlns:mc="http://schemas.openxmlformats.org/markup-compatibility/2006">
          <mc:Choice Requires="x14">
            <control shapeId="58412" r:id="rId37" name="Check Box 44">
              <controlPr defaultSize="0" autoFill="0" autoLine="0" autoPict="0">
                <anchor moveWithCells="1">
                  <from>
                    <xdr:col>8</xdr:col>
                    <xdr:colOff>19050</xdr:colOff>
                    <xdr:row>53</xdr:row>
                    <xdr:rowOff>180975</xdr:rowOff>
                  </from>
                  <to>
                    <xdr:col>8</xdr:col>
                    <xdr:colOff>304800</xdr:colOff>
                    <xdr:row>55</xdr:row>
                    <xdr:rowOff>47625</xdr:rowOff>
                  </to>
                </anchor>
              </controlPr>
            </control>
          </mc:Choice>
        </mc:AlternateContent>
        <mc:AlternateContent xmlns:mc="http://schemas.openxmlformats.org/markup-compatibility/2006">
          <mc:Choice Requires="x14">
            <control shapeId="58413" r:id="rId38" name="Check Box 45">
              <controlPr defaultSize="0" autoFill="0" autoLine="0" autoPict="0">
                <anchor moveWithCells="1">
                  <from>
                    <xdr:col>8</xdr:col>
                    <xdr:colOff>19050</xdr:colOff>
                    <xdr:row>54</xdr:row>
                    <xdr:rowOff>180975</xdr:rowOff>
                  </from>
                  <to>
                    <xdr:col>8</xdr:col>
                    <xdr:colOff>304800</xdr:colOff>
                    <xdr:row>56</xdr:row>
                    <xdr:rowOff>47625</xdr:rowOff>
                  </to>
                </anchor>
              </controlPr>
            </control>
          </mc:Choice>
        </mc:AlternateContent>
        <mc:AlternateContent xmlns:mc="http://schemas.openxmlformats.org/markup-compatibility/2006">
          <mc:Choice Requires="x14">
            <control shapeId="58414" r:id="rId39" name="Check Box 46">
              <controlPr defaultSize="0" autoFill="0" autoLine="0" autoPict="0">
                <anchor moveWithCells="1">
                  <from>
                    <xdr:col>8</xdr:col>
                    <xdr:colOff>19050</xdr:colOff>
                    <xdr:row>55</xdr:row>
                    <xdr:rowOff>180975</xdr:rowOff>
                  </from>
                  <to>
                    <xdr:col>8</xdr:col>
                    <xdr:colOff>304800</xdr:colOff>
                    <xdr:row>57</xdr:row>
                    <xdr:rowOff>47625</xdr:rowOff>
                  </to>
                </anchor>
              </controlPr>
            </control>
          </mc:Choice>
        </mc:AlternateContent>
        <mc:AlternateContent xmlns:mc="http://schemas.openxmlformats.org/markup-compatibility/2006">
          <mc:Choice Requires="x14">
            <control shapeId="58415" r:id="rId40" name="Check Box 47">
              <controlPr defaultSize="0" autoFill="0" autoLine="0" autoPict="0">
                <anchor moveWithCells="1">
                  <from>
                    <xdr:col>8</xdr:col>
                    <xdr:colOff>19050</xdr:colOff>
                    <xdr:row>56</xdr:row>
                    <xdr:rowOff>180975</xdr:rowOff>
                  </from>
                  <to>
                    <xdr:col>8</xdr:col>
                    <xdr:colOff>304800</xdr:colOff>
                    <xdr:row>58</xdr:row>
                    <xdr:rowOff>47625</xdr:rowOff>
                  </to>
                </anchor>
              </controlPr>
            </control>
          </mc:Choice>
        </mc:AlternateContent>
        <mc:AlternateContent xmlns:mc="http://schemas.openxmlformats.org/markup-compatibility/2006">
          <mc:Choice Requires="x14">
            <control shapeId="58416" r:id="rId41" name="Check Box 48">
              <controlPr defaultSize="0" autoFill="0" autoLine="0" autoPict="0">
                <anchor moveWithCells="1">
                  <from>
                    <xdr:col>8</xdr:col>
                    <xdr:colOff>19050</xdr:colOff>
                    <xdr:row>57</xdr:row>
                    <xdr:rowOff>190500</xdr:rowOff>
                  </from>
                  <to>
                    <xdr:col>8</xdr:col>
                    <xdr:colOff>304800</xdr:colOff>
                    <xdr:row>59</xdr:row>
                    <xdr:rowOff>57150</xdr:rowOff>
                  </to>
                </anchor>
              </controlPr>
            </control>
          </mc:Choice>
        </mc:AlternateContent>
        <mc:AlternateContent xmlns:mc="http://schemas.openxmlformats.org/markup-compatibility/2006">
          <mc:Choice Requires="x14">
            <control shapeId="58417" r:id="rId42" name="Check Box 49">
              <controlPr defaultSize="0" autoFill="0" autoLine="0" autoPict="0">
                <anchor moveWithCells="1">
                  <from>
                    <xdr:col>8</xdr:col>
                    <xdr:colOff>19050</xdr:colOff>
                    <xdr:row>58</xdr:row>
                    <xdr:rowOff>200025</xdr:rowOff>
                  </from>
                  <to>
                    <xdr:col>8</xdr:col>
                    <xdr:colOff>304800</xdr:colOff>
                    <xdr:row>60</xdr:row>
                    <xdr:rowOff>57150</xdr:rowOff>
                  </to>
                </anchor>
              </controlPr>
            </control>
          </mc:Choice>
        </mc:AlternateContent>
        <mc:AlternateContent xmlns:mc="http://schemas.openxmlformats.org/markup-compatibility/2006">
          <mc:Choice Requires="x14">
            <control shapeId="58418" r:id="rId43" name="Check Box 50">
              <controlPr defaultSize="0" autoFill="0" autoLine="0" autoPict="0">
                <anchor moveWithCells="1">
                  <from>
                    <xdr:col>8</xdr:col>
                    <xdr:colOff>19050</xdr:colOff>
                    <xdr:row>59</xdr:row>
                    <xdr:rowOff>180975</xdr:rowOff>
                  </from>
                  <to>
                    <xdr:col>8</xdr:col>
                    <xdr:colOff>304800</xdr:colOff>
                    <xdr:row>61</xdr:row>
                    <xdr:rowOff>38100</xdr:rowOff>
                  </to>
                </anchor>
              </controlPr>
            </control>
          </mc:Choice>
        </mc:AlternateContent>
        <mc:AlternateContent xmlns:mc="http://schemas.openxmlformats.org/markup-compatibility/2006">
          <mc:Choice Requires="x14">
            <control shapeId="58419" r:id="rId44" name="Check Box 51">
              <controlPr defaultSize="0" autoFill="0" autoLine="0" autoPict="0">
                <anchor moveWithCells="1">
                  <from>
                    <xdr:col>8</xdr:col>
                    <xdr:colOff>19050</xdr:colOff>
                    <xdr:row>60</xdr:row>
                    <xdr:rowOff>180975</xdr:rowOff>
                  </from>
                  <to>
                    <xdr:col>8</xdr:col>
                    <xdr:colOff>304800</xdr:colOff>
                    <xdr:row>62</xdr:row>
                    <xdr:rowOff>47625</xdr:rowOff>
                  </to>
                </anchor>
              </controlPr>
            </control>
          </mc:Choice>
        </mc:AlternateContent>
        <mc:AlternateContent xmlns:mc="http://schemas.openxmlformats.org/markup-compatibility/2006">
          <mc:Choice Requires="x14">
            <control shapeId="58420" r:id="rId45" name="Check Box 52">
              <controlPr defaultSize="0" autoFill="0" autoLine="0" autoPict="0">
                <anchor moveWithCells="1">
                  <from>
                    <xdr:col>8</xdr:col>
                    <xdr:colOff>19050</xdr:colOff>
                    <xdr:row>61</xdr:row>
                    <xdr:rowOff>180975</xdr:rowOff>
                  </from>
                  <to>
                    <xdr:col>8</xdr:col>
                    <xdr:colOff>304800</xdr:colOff>
                    <xdr:row>63</xdr:row>
                    <xdr:rowOff>47625</xdr:rowOff>
                  </to>
                </anchor>
              </controlPr>
            </control>
          </mc:Choice>
        </mc:AlternateContent>
        <mc:AlternateContent xmlns:mc="http://schemas.openxmlformats.org/markup-compatibility/2006">
          <mc:Choice Requires="x14">
            <control shapeId="58421" r:id="rId46" name="Check Box 53">
              <controlPr defaultSize="0" autoFill="0" autoLine="0" autoPict="0">
                <anchor moveWithCells="1">
                  <from>
                    <xdr:col>8</xdr:col>
                    <xdr:colOff>19050</xdr:colOff>
                    <xdr:row>62</xdr:row>
                    <xdr:rowOff>180975</xdr:rowOff>
                  </from>
                  <to>
                    <xdr:col>8</xdr:col>
                    <xdr:colOff>304800</xdr:colOff>
                    <xdr:row>64</xdr:row>
                    <xdr:rowOff>38100</xdr:rowOff>
                  </to>
                </anchor>
              </controlPr>
            </control>
          </mc:Choice>
        </mc:AlternateContent>
        <mc:AlternateContent xmlns:mc="http://schemas.openxmlformats.org/markup-compatibility/2006">
          <mc:Choice Requires="x14">
            <control shapeId="58422" r:id="rId47" name="Check Box 54">
              <controlPr defaultSize="0" autoFill="0" autoLine="0" autoPict="0">
                <anchor moveWithCells="1">
                  <from>
                    <xdr:col>8</xdr:col>
                    <xdr:colOff>19050</xdr:colOff>
                    <xdr:row>63</xdr:row>
                    <xdr:rowOff>180975</xdr:rowOff>
                  </from>
                  <to>
                    <xdr:col>8</xdr:col>
                    <xdr:colOff>304800</xdr:colOff>
                    <xdr:row>65</xdr:row>
                    <xdr:rowOff>38100</xdr:rowOff>
                  </to>
                </anchor>
              </controlPr>
            </control>
          </mc:Choice>
        </mc:AlternateContent>
        <mc:AlternateContent xmlns:mc="http://schemas.openxmlformats.org/markup-compatibility/2006">
          <mc:Choice Requires="x14">
            <control shapeId="58423" r:id="rId48" name="Check Box 55">
              <controlPr defaultSize="0" autoFill="0" autoLine="0" autoPict="0">
                <anchor moveWithCells="1">
                  <from>
                    <xdr:col>8</xdr:col>
                    <xdr:colOff>19050</xdr:colOff>
                    <xdr:row>64</xdr:row>
                    <xdr:rowOff>180975</xdr:rowOff>
                  </from>
                  <to>
                    <xdr:col>8</xdr:col>
                    <xdr:colOff>304800</xdr:colOff>
                    <xdr:row>66</xdr:row>
                    <xdr:rowOff>47625</xdr:rowOff>
                  </to>
                </anchor>
              </controlPr>
            </control>
          </mc:Choice>
        </mc:AlternateContent>
        <mc:AlternateContent xmlns:mc="http://schemas.openxmlformats.org/markup-compatibility/2006">
          <mc:Choice Requires="x14">
            <control shapeId="58424" r:id="rId49" name="Check Box 56">
              <controlPr defaultSize="0" autoFill="0" autoLine="0" autoPict="0">
                <anchor moveWithCells="1">
                  <from>
                    <xdr:col>8</xdr:col>
                    <xdr:colOff>19050</xdr:colOff>
                    <xdr:row>65</xdr:row>
                    <xdr:rowOff>180975</xdr:rowOff>
                  </from>
                  <to>
                    <xdr:col>8</xdr:col>
                    <xdr:colOff>304800</xdr:colOff>
                    <xdr:row>67</xdr:row>
                    <xdr:rowOff>47625</xdr:rowOff>
                  </to>
                </anchor>
              </controlPr>
            </control>
          </mc:Choice>
        </mc:AlternateContent>
        <mc:AlternateContent xmlns:mc="http://schemas.openxmlformats.org/markup-compatibility/2006">
          <mc:Choice Requires="x14">
            <control shapeId="58425" r:id="rId50" name="Check Box 57">
              <controlPr defaultSize="0" autoFill="0" autoLine="0" autoPict="0">
                <anchor moveWithCells="1">
                  <from>
                    <xdr:col>8</xdr:col>
                    <xdr:colOff>19050</xdr:colOff>
                    <xdr:row>66</xdr:row>
                    <xdr:rowOff>190500</xdr:rowOff>
                  </from>
                  <to>
                    <xdr:col>8</xdr:col>
                    <xdr:colOff>304800</xdr:colOff>
                    <xdr:row>68</xdr:row>
                    <xdr:rowOff>57150</xdr:rowOff>
                  </to>
                </anchor>
              </controlPr>
            </control>
          </mc:Choice>
        </mc:AlternateContent>
        <mc:AlternateContent xmlns:mc="http://schemas.openxmlformats.org/markup-compatibility/2006">
          <mc:Choice Requires="x14">
            <control shapeId="58426" r:id="rId51" name="Check Box 58">
              <controlPr defaultSize="0" autoFill="0" autoLine="0" autoPict="0">
                <anchor moveWithCells="1">
                  <from>
                    <xdr:col>8</xdr:col>
                    <xdr:colOff>19050</xdr:colOff>
                    <xdr:row>67</xdr:row>
                    <xdr:rowOff>190500</xdr:rowOff>
                  </from>
                  <to>
                    <xdr:col>8</xdr:col>
                    <xdr:colOff>304800</xdr:colOff>
                    <xdr:row>69</xdr:row>
                    <xdr:rowOff>57150</xdr:rowOff>
                  </to>
                </anchor>
              </controlPr>
            </control>
          </mc:Choice>
        </mc:AlternateContent>
        <mc:AlternateContent xmlns:mc="http://schemas.openxmlformats.org/markup-compatibility/2006">
          <mc:Choice Requires="x14">
            <control shapeId="58427" r:id="rId52" name="Check Box 59">
              <controlPr defaultSize="0" autoFill="0" autoLine="0" autoPict="0">
                <anchor moveWithCells="1">
                  <from>
                    <xdr:col>8</xdr:col>
                    <xdr:colOff>19050</xdr:colOff>
                    <xdr:row>68</xdr:row>
                    <xdr:rowOff>190500</xdr:rowOff>
                  </from>
                  <to>
                    <xdr:col>8</xdr:col>
                    <xdr:colOff>304800</xdr:colOff>
                    <xdr:row>70</xdr:row>
                    <xdr:rowOff>57150</xdr:rowOff>
                  </to>
                </anchor>
              </controlPr>
            </control>
          </mc:Choice>
        </mc:AlternateContent>
        <mc:AlternateContent xmlns:mc="http://schemas.openxmlformats.org/markup-compatibility/2006">
          <mc:Choice Requires="x14">
            <control shapeId="58428" r:id="rId53" name="Check Box 60">
              <controlPr defaultSize="0" autoFill="0" autoLine="0" autoPict="0">
                <anchor moveWithCells="1">
                  <from>
                    <xdr:col>8</xdr:col>
                    <xdr:colOff>19050</xdr:colOff>
                    <xdr:row>71</xdr:row>
                    <xdr:rowOff>190500</xdr:rowOff>
                  </from>
                  <to>
                    <xdr:col>8</xdr:col>
                    <xdr:colOff>304800</xdr:colOff>
                    <xdr:row>73</xdr:row>
                    <xdr:rowOff>47625</xdr:rowOff>
                  </to>
                </anchor>
              </controlPr>
            </control>
          </mc:Choice>
        </mc:AlternateContent>
        <mc:AlternateContent xmlns:mc="http://schemas.openxmlformats.org/markup-compatibility/2006">
          <mc:Choice Requires="x14">
            <control shapeId="58440" r:id="rId54" name="Check Box 72">
              <controlPr defaultSize="0" autoFill="0" autoLine="0" autoPict="0">
                <anchor moveWithCells="1">
                  <from>
                    <xdr:col>8</xdr:col>
                    <xdr:colOff>19050</xdr:colOff>
                    <xdr:row>77</xdr:row>
                    <xdr:rowOff>590550</xdr:rowOff>
                  </from>
                  <to>
                    <xdr:col>8</xdr:col>
                    <xdr:colOff>304800</xdr:colOff>
                    <xdr:row>79</xdr:row>
                    <xdr:rowOff>57150</xdr:rowOff>
                  </to>
                </anchor>
              </controlPr>
            </control>
          </mc:Choice>
        </mc:AlternateContent>
        <mc:AlternateContent xmlns:mc="http://schemas.openxmlformats.org/markup-compatibility/2006">
          <mc:Choice Requires="x14">
            <control shapeId="58441" r:id="rId55" name="Check Box 73">
              <controlPr defaultSize="0" autoFill="0" autoLine="0" autoPict="0">
                <anchor moveWithCells="1">
                  <from>
                    <xdr:col>8</xdr:col>
                    <xdr:colOff>19050</xdr:colOff>
                    <xdr:row>78</xdr:row>
                    <xdr:rowOff>180975</xdr:rowOff>
                  </from>
                  <to>
                    <xdr:col>8</xdr:col>
                    <xdr:colOff>304800</xdr:colOff>
                    <xdr:row>80</xdr:row>
                    <xdr:rowOff>38100</xdr:rowOff>
                  </to>
                </anchor>
              </controlPr>
            </control>
          </mc:Choice>
        </mc:AlternateContent>
        <mc:AlternateContent xmlns:mc="http://schemas.openxmlformats.org/markup-compatibility/2006">
          <mc:Choice Requires="x14">
            <control shapeId="58442" r:id="rId56" name="Check Box 74">
              <controlPr defaultSize="0" autoFill="0" autoLine="0" autoPict="0">
                <anchor moveWithCells="1">
                  <from>
                    <xdr:col>8</xdr:col>
                    <xdr:colOff>19050</xdr:colOff>
                    <xdr:row>79</xdr:row>
                    <xdr:rowOff>180975</xdr:rowOff>
                  </from>
                  <to>
                    <xdr:col>8</xdr:col>
                    <xdr:colOff>304800</xdr:colOff>
                    <xdr:row>81</xdr:row>
                    <xdr:rowOff>38100</xdr:rowOff>
                  </to>
                </anchor>
              </controlPr>
            </control>
          </mc:Choice>
        </mc:AlternateContent>
        <mc:AlternateContent xmlns:mc="http://schemas.openxmlformats.org/markup-compatibility/2006">
          <mc:Choice Requires="x14">
            <control shapeId="58443" r:id="rId57" name="Check Box 75">
              <controlPr defaultSize="0" autoFill="0" autoLine="0" autoPict="0">
                <anchor moveWithCells="1">
                  <from>
                    <xdr:col>8</xdr:col>
                    <xdr:colOff>19050</xdr:colOff>
                    <xdr:row>80</xdr:row>
                    <xdr:rowOff>180975</xdr:rowOff>
                  </from>
                  <to>
                    <xdr:col>8</xdr:col>
                    <xdr:colOff>304800</xdr:colOff>
                    <xdr:row>82</xdr:row>
                    <xdr:rowOff>38100</xdr:rowOff>
                  </to>
                </anchor>
              </controlPr>
            </control>
          </mc:Choice>
        </mc:AlternateContent>
        <mc:AlternateContent xmlns:mc="http://schemas.openxmlformats.org/markup-compatibility/2006">
          <mc:Choice Requires="x14">
            <control shapeId="58444" r:id="rId58" name="Check Box 76">
              <controlPr defaultSize="0" autoFill="0" autoLine="0" autoPict="0">
                <anchor moveWithCells="1">
                  <from>
                    <xdr:col>8</xdr:col>
                    <xdr:colOff>19050</xdr:colOff>
                    <xdr:row>81</xdr:row>
                    <xdr:rowOff>180975</xdr:rowOff>
                  </from>
                  <to>
                    <xdr:col>8</xdr:col>
                    <xdr:colOff>304800</xdr:colOff>
                    <xdr:row>83</xdr:row>
                    <xdr:rowOff>38100</xdr:rowOff>
                  </to>
                </anchor>
              </controlPr>
            </control>
          </mc:Choice>
        </mc:AlternateContent>
        <mc:AlternateContent xmlns:mc="http://schemas.openxmlformats.org/markup-compatibility/2006">
          <mc:Choice Requires="x14">
            <control shapeId="58445" r:id="rId59" name="Check Box 77">
              <controlPr defaultSize="0" autoFill="0" autoLine="0" autoPict="0">
                <anchor moveWithCells="1">
                  <from>
                    <xdr:col>8</xdr:col>
                    <xdr:colOff>19050</xdr:colOff>
                    <xdr:row>82</xdr:row>
                    <xdr:rowOff>180975</xdr:rowOff>
                  </from>
                  <to>
                    <xdr:col>8</xdr:col>
                    <xdr:colOff>304800</xdr:colOff>
                    <xdr:row>84</xdr:row>
                    <xdr:rowOff>38100</xdr:rowOff>
                  </to>
                </anchor>
              </controlPr>
            </control>
          </mc:Choice>
        </mc:AlternateContent>
        <mc:AlternateContent xmlns:mc="http://schemas.openxmlformats.org/markup-compatibility/2006">
          <mc:Choice Requires="x14">
            <control shapeId="58446" r:id="rId60" name="Check Box 78">
              <controlPr defaultSize="0" autoFill="0" autoLine="0" autoPict="0">
                <anchor moveWithCells="1">
                  <from>
                    <xdr:col>8</xdr:col>
                    <xdr:colOff>19050</xdr:colOff>
                    <xdr:row>83</xdr:row>
                    <xdr:rowOff>180975</xdr:rowOff>
                  </from>
                  <to>
                    <xdr:col>8</xdr:col>
                    <xdr:colOff>304800</xdr:colOff>
                    <xdr:row>85</xdr:row>
                    <xdr:rowOff>38100</xdr:rowOff>
                  </to>
                </anchor>
              </controlPr>
            </control>
          </mc:Choice>
        </mc:AlternateContent>
        <mc:AlternateContent xmlns:mc="http://schemas.openxmlformats.org/markup-compatibility/2006">
          <mc:Choice Requires="x14">
            <control shapeId="58447" r:id="rId61" name="Check Box 79">
              <controlPr defaultSize="0" autoFill="0" autoLine="0" autoPict="0">
                <anchor moveWithCells="1">
                  <from>
                    <xdr:col>8</xdr:col>
                    <xdr:colOff>19050</xdr:colOff>
                    <xdr:row>84</xdr:row>
                    <xdr:rowOff>190500</xdr:rowOff>
                  </from>
                  <to>
                    <xdr:col>8</xdr:col>
                    <xdr:colOff>304800</xdr:colOff>
                    <xdr:row>86</xdr:row>
                    <xdr:rowOff>47625</xdr:rowOff>
                  </to>
                </anchor>
              </controlPr>
            </control>
          </mc:Choice>
        </mc:AlternateContent>
        <mc:AlternateContent xmlns:mc="http://schemas.openxmlformats.org/markup-compatibility/2006">
          <mc:Choice Requires="x14">
            <control shapeId="58448" r:id="rId62" name="Check Box 80">
              <controlPr defaultSize="0" autoFill="0" autoLine="0" autoPict="0">
                <anchor moveWithCells="1">
                  <from>
                    <xdr:col>8</xdr:col>
                    <xdr:colOff>19050</xdr:colOff>
                    <xdr:row>85</xdr:row>
                    <xdr:rowOff>200025</xdr:rowOff>
                  </from>
                  <to>
                    <xdr:col>8</xdr:col>
                    <xdr:colOff>304800</xdr:colOff>
                    <xdr:row>87</xdr:row>
                    <xdr:rowOff>66675</xdr:rowOff>
                  </to>
                </anchor>
              </controlPr>
            </control>
          </mc:Choice>
        </mc:AlternateContent>
        <mc:AlternateContent xmlns:mc="http://schemas.openxmlformats.org/markup-compatibility/2006">
          <mc:Choice Requires="x14">
            <control shapeId="58449" r:id="rId63" name="Check Box 81">
              <controlPr defaultSize="0" autoFill="0" autoLine="0" autoPict="0">
                <anchor moveWithCells="1">
                  <from>
                    <xdr:col>8</xdr:col>
                    <xdr:colOff>19050</xdr:colOff>
                    <xdr:row>86</xdr:row>
                    <xdr:rowOff>180975</xdr:rowOff>
                  </from>
                  <to>
                    <xdr:col>8</xdr:col>
                    <xdr:colOff>304800</xdr:colOff>
                    <xdr:row>88</xdr:row>
                    <xdr:rowOff>28575</xdr:rowOff>
                  </to>
                </anchor>
              </controlPr>
            </control>
          </mc:Choice>
        </mc:AlternateContent>
        <mc:AlternateContent xmlns:mc="http://schemas.openxmlformats.org/markup-compatibility/2006">
          <mc:Choice Requires="x14">
            <control shapeId="58456" r:id="rId64" name="Check Box 88">
              <controlPr defaultSize="0" autoFill="0" autoLine="0" autoPict="0">
                <anchor moveWithCells="1">
                  <from>
                    <xdr:col>18</xdr:col>
                    <xdr:colOff>19050</xdr:colOff>
                    <xdr:row>8</xdr:row>
                    <xdr:rowOff>600075</xdr:rowOff>
                  </from>
                  <to>
                    <xdr:col>18</xdr:col>
                    <xdr:colOff>304800</xdr:colOff>
                    <xdr:row>10</xdr:row>
                    <xdr:rowOff>76200</xdr:rowOff>
                  </to>
                </anchor>
              </controlPr>
            </control>
          </mc:Choice>
        </mc:AlternateContent>
        <mc:AlternateContent xmlns:mc="http://schemas.openxmlformats.org/markup-compatibility/2006">
          <mc:Choice Requires="x14">
            <control shapeId="58457" r:id="rId65" name="Check Box 89">
              <controlPr defaultSize="0" autoFill="0" autoLine="0" autoPict="0">
                <anchor moveWithCells="1">
                  <from>
                    <xdr:col>18</xdr:col>
                    <xdr:colOff>19050</xdr:colOff>
                    <xdr:row>16</xdr:row>
                    <xdr:rowOff>600075</xdr:rowOff>
                  </from>
                  <to>
                    <xdr:col>18</xdr:col>
                    <xdr:colOff>304800</xdr:colOff>
                    <xdr:row>18</xdr:row>
                    <xdr:rowOff>76200</xdr:rowOff>
                  </to>
                </anchor>
              </controlPr>
            </control>
          </mc:Choice>
        </mc:AlternateContent>
        <mc:AlternateContent xmlns:mc="http://schemas.openxmlformats.org/markup-compatibility/2006">
          <mc:Choice Requires="x14">
            <control shapeId="58458" r:id="rId66" name="Check Box 90">
              <controlPr defaultSize="0" autoFill="0" autoLine="0" autoPict="0">
                <anchor moveWithCells="1">
                  <from>
                    <xdr:col>18</xdr:col>
                    <xdr:colOff>19050</xdr:colOff>
                    <xdr:row>17</xdr:row>
                    <xdr:rowOff>180975</xdr:rowOff>
                  </from>
                  <to>
                    <xdr:col>18</xdr:col>
                    <xdr:colOff>304800</xdr:colOff>
                    <xdr:row>19</xdr:row>
                    <xdr:rowOff>38100</xdr:rowOff>
                  </to>
                </anchor>
              </controlPr>
            </control>
          </mc:Choice>
        </mc:AlternateContent>
        <mc:AlternateContent xmlns:mc="http://schemas.openxmlformats.org/markup-compatibility/2006">
          <mc:Choice Requires="x14">
            <control shapeId="58459" r:id="rId67" name="Check Box 91">
              <controlPr defaultSize="0" autoFill="0" autoLine="0" autoPict="0">
                <anchor moveWithCells="1">
                  <from>
                    <xdr:col>18</xdr:col>
                    <xdr:colOff>19050</xdr:colOff>
                    <xdr:row>18</xdr:row>
                    <xdr:rowOff>180975</xdr:rowOff>
                  </from>
                  <to>
                    <xdr:col>18</xdr:col>
                    <xdr:colOff>304800</xdr:colOff>
                    <xdr:row>20</xdr:row>
                    <xdr:rowOff>28575</xdr:rowOff>
                  </to>
                </anchor>
              </controlPr>
            </control>
          </mc:Choice>
        </mc:AlternateContent>
        <mc:AlternateContent xmlns:mc="http://schemas.openxmlformats.org/markup-compatibility/2006">
          <mc:Choice Requires="x14">
            <control shapeId="58460" r:id="rId68" name="Check Box 92">
              <controlPr defaultSize="0" autoFill="0" autoLine="0" autoPict="0">
                <anchor moveWithCells="1">
                  <from>
                    <xdr:col>18</xdr:col>
                    <xdr:colOff>19050</xdr:colOff>
                    <xdr:row>19</xdr:row>
                    <xdr:rowOff>180975</xdr:rowOff>
                  </from>
                  <to>
                    <xdr:col>18</xdr:col>
                    <xdr:colOff>304800</xdr:colOff>
                    <xdr:row>21</xdr:row>
                    <xdr:rowOff>38100</xdr:rowOff>
                  </to>
                </anchor>
              </controlPr>
            </control>
          </mc:Choice>
        </mc:AlternateContent>
        <mc:AlternateContent xmlns:mc="http://schemas.openxmlformats.org/markup-compatibility/2006">
          <mc:Choice Requires="x14">
            <control shapeId="58461" r:id="rId69" name="Check Box 93">
              <controlPr defaultSize="0" autoFill="0" autoLine="0" autoPict="0">
                <anchor moveWithCells="1">
                  <from>
                    <xdr:col>18</xdr:col>
                    <xdr:colOff>19050</xdr:colOff>
                    <xdr:row>20</xdr:row>
                    <xdr:rowOff>180975</xdr:rowOff>
                  </from>
                  <to>
                    <xdr:col>18</xdr:col>
                    <xdr:colOff>304800</xdr:colOff>
                    <xdr:row>22</xdr:row>
                    <xdr:rowOff>38100</xdr:rowOff>
                  </to>
                </anchor>
              </controlPr>
            </control>
          </mc:Choice>
        </mc:AlternateContent>
        <mc:AlternateContent xmlns:mc="http://schemas.openxmlformats.org/markup-compatibility/2006">
          <mc:Choice Requires="x14">
            <control shapeId="58462" r:id="rId70" name="Check Box 94">
              <controlPr defaultSize="0" autoFill="0" autoLine="0" autoPict="0">
                <anchor moveWithCells="1">
                  <from>
                    <xdr:col>18</xdr:col>
                    <xdr:colOff>19050</xdr:colOff>
                    <xdr:row>31</xdr:row>
                    <xdr:rowOff>600075</xdr:rowOff>
                  </from>
                  <to>
                    <xdr:col>18</xdr:col>
                    <xdr:colOff>304800</xdr:colOff>
                    <xdr:row>33</xdr:row>
                    <xdr:rowOff>76200</xdr:rowOff>
                  </to>
                </anchor>
              </controlPr>
            </control>
          </mc:Choice>
        </mc:AlternateContent>
        <mc:AlternateContent xmlns:mc="http://schemas.openxmlformats.org/markup-compatibility/2006">
          <mc:Choice Requires="x14">
            <control shapeId="58463" r:id="rId71" name="Check Box 95">
              <controlPr defaultSize="0" autoFill="0" autoLine="0" autoPict="0">
                <anchor moveWithCells="1">
                  <from>
                    <xdr:col>18</xdr:col>
                    <xdr:colOff>19050</xdr:colOff>
                    <xdr:row>32</xdr:row>
                    <xdr:rowOff>180975</xdr:rowOff>
                  </from>
                  <to>
                    <xdr:col>18</xdr:col>
                    <xdr:colOff>304800</xdr:colOff>
                    <xdr:row>34</xdr:row>
                    <xdr:rowOff>47625</xdr:rowOff>
                  </to>
                </anchor>
              </controlPr>
            </control>
          </mc:Choice>
        </mc:AlternateContent>
        <mc:AlternateContent xmlns:mc="http://schemas.openxmlformats.org/markup-compatibility/2006">
          <mc:Choice Requires="x14">
            <control shapeId="58464" r:id="rId72" name="Check Box 96">
              <controlPr defaultSize="0" autoFill="0" autoLine="0" autoPict="0">
                <anchor moveWithCells="1">
                  <from>
                    <xdr:col>18</xdr:col>
                    <xdr:colOff>19050</xdr:colOff>
                    <xdr:row>33</xdr:row>
                    <xdr:rowOff>180975</xdr:rowOff>
                  </from>
                  <to>
                    <xdr:col>18</xdr:col>
                    <xdr:colOff>304800</xdr:colOff>
                    <xdr:row>35</xdr:row>
                    <xdr:rowOff>47625</xdr:rowOff>
                  </to>
                </anchor>
              </controlPr>
            </control>
          </mc:Choice>
        </mc:AlternateContent>
        <mc:AlternateContent xmlns:mc="http://schemas.openxmlformats.org/markup-compatibility/2006">
          <mc:Choice Requires="x14">
            <control shapeId="58465" r:id="rId73" name="Check Box 97">
              <controlPr defaultSize="0" autoFill="0" autoLine="0" autoPict="0">
                <anchor moveWithCells="1">
                  <from>
                    <xdr:col>18</xdr:col>
                    <xdr:colOff>19050</xdr:colOff>
                    <xdr:row>34</xdr:row>
                    <xdr:rowOff>180975</xdr:rowOff>
                  </from>
                  <to>
                    <xdr:col>18</xdr:col>
                    <xdr:colOff>304800</xdr:colOff>
                    <xdr:row>36</xdr:row>
                    <xdr:rowOff>38100</xdr:rowOff>
                  </to>
                </anchor>
              </controlPr>
            </control>
          </mc:Choice>
        </mc:AlternateContent>
        <mc:AlternateContent xmlns:mc="http://schemas.openxmlformats.org/markup-compatibility/2006">
          <mc:Choice Requires="x14">
            <control shapeId="58466" r:id="rId74" name="Check Box 98">
              <controlPr defaultSize="0" autoFill="0" autoLine="0" autoPict="0">
                <anchor moveWithCells="1">
                  <from>
                    <xdr:col>18</xdr:col>
                    <xdr:colOff>19050</xdr:colOff>
                    <xdr:row>35</xdr:row>
                    <xdr:rowOff>180975</xdr:rowOff>
                  </from>
                  <to>
                    <xdr:col>18</xdr:col>
                    <xdr:colOff>304800</xdr:colOff>
                    <xdr:row>37</xdr:row>
                    <xdr:rowOff>38100</xdr:rowOff>
                  </to>
                </anchor>
              </controlPr>
            </control>
          </mc:Choice>
        </mc:AlternateContent>
        <mc:AlternateContent xmlns:mc="http://schemas.openxmlformats.org/markup-compatibility/2006">
          <mc:Choice Requires="x14">
            <control shapeId="58467" r:id="rId75" name="Check Box 99">
              <controlPr defaultSize="0" autoFill="0" autoLine="0" autoPict="0">
                <anchor moveWithCells="1">
                  <from>
                    <xdr:col>18</xdr:col>
                    <xdr:colOff>19050</xdr:colOff>
                    <xdr:row>36</xdr:row>
                    <xdr:rowOff>180975</xdr:rowOff>
                  </from>
                  <to>
                    <xdr:col>18</xdr:col>
                    <xdr:colOff>304800</xdr:colOff>
                    <xdr:row>38</xdr:row>
                    <xdr:rowOff>47625</xdr:rowOff>
                  </to>
                </anchor>
              </controlPr>
            </control>
          </mc:Choice>
        </mc:AlternateContent>
        <mc:AlternateContent xmlns:mc="http://schemas.openxmlformats.org/markup-compatibility/2006">
          <mc:Choice Requires="x14">
            <control shapeId="58468" r:id="rId76" name="Check Box 100">
              <controlPr defaultSize="0" autoFill="0" autoLine="0" autoPict="0">
                <anchor moveWithCells="1">
                  <from>
                    <xdr:col>18</xdr:col>
                    <xdr:colOff>19050</xdr:colOff>
                    <xdr:row>37</xdr:row>
                    <xdr:rowOff>180975</xdr:rowOff>
                  </from>
                  <to>
                    <xdr:col>18</xdr:col>
                    <xdr:colOff>304800</xdr:colOff>
                    <xdr:row>39</xdr:row>
                    <xdr:rowOff>47625</xdr:rowOff>
                  </to>
                </anchor>
              </controlPr>
            </control>
          </mc:Choice>
        </mc:AlternateContent>
        <mc:AlternateContent xmlns:mc="http://schemas.openxmlformats.org/markup-compatibility/2006">
          <mc:Choice Requires="x14">
            <control shapeId="58469" r:id="rId77" name="Check Box 101">
              <controlPr defaultSize="0" autoFill="0" autoLine="0" autoPict="0">
                <anchor moveWithCells="1">
                  <from>
                    <xdr:col>18</xdr:col>
                    <xdr:colOff>19050</xdr:colOff>
                    <xdr:row>38</xdr:row>
                    <xdr:rowOff>180975</xdr:rowOff>
                  </from>
                  <to>
                    <xdr:col>18</xdr:col>
                    <xdr:colOff>304800</xdr:colOff>
                    <xdr:row>40</xdr:row>
                    <xdr:rowOff>47625</xdr:rowOff>
                  </to>
                </anchor>
              </controlPr>
            </control>
          </mc:Choice>
        </mc:AlternateContent>
        <mc:AlternateContent xmlns:mc="http://schemas.openxmlformats.org/markup-compatibility/2006">
          <mc:Choice Requires="x14">
            <control shapeId="58470" r:id="rId78" name="Check Box 102">
              <controlPr defaultSize="0" autoFill="0" autoLine="0" autoPict="0">
                <anchor moveWithCells="1">
                  <from>
                    <xdr:col>18</xdr:col>
                    <xdr:colOff>19050</xdr:colOff>
                    <xdr:row>39</xdr:row>
                    <xdr:rowOff>190500</xdr:rowOff>
                  </from>
                  <to>
                    <xdr:col>18</xdr:col>
                    <xdr:colOff>304800</xdr:colOff>
                    <xdr:row>41</xdr:row>
                    <xdr:rowOff>57150</xdr:rowOff>
                  </to>
                </anchor>
              </controlPr>
            </control>
          </mc:Choice>
        </mc:AlternateContent>
        <mc:AlternateContent xmlns:mc="http://schemas.openxmlformats.org/markup-compatibility/2006">
          <mc:Choice Requires="x14">
            <control shapeId="58471" r:id="rId79" name="Check Box 103">
              <controlPr defaultSize="0" autoFill="0" autoLine="0" autoPict="0">
                <anchor moveWithCells="1">
                  <from>
                    <xdr:col>18</xdr:col>
                    <xdr:colOff>19050</xdr:colOff>
                    <xdr:row>40</xdr:row>
                    <xdr:rowOff>200025</xdr:rowOff>
                  </from>
                  <to>
                    <xdr:col>18</xdr:col>
                    <xdr:colOff>304800</xdr:colOff>
                    <xdr:row>42</xdr:row>
                    <xdr:rowOff>57150</xdr:rowOff>
                  </to>
                </anchor>
              </controlPr>
            </control>
          </mc:Choice>
        </mc:AlternateContent>
        <mc:AlternateContent xmlns:mc="http://schemas.openxmlformats.org/markup-compatibility/2006">
          <mc:Choice Requires="x14">
            <control shapeId="58472" r:id="rId80" name="Check Box 104">
              <controlPr defaultSize="0" autoFill="0" autoLine="0" autoPict="0">
                <anchor moveWithCells="1">
                  <from>
                    <xdr:col>18</xdr:col>
                    <xdr:colOff>19050</xdr:colOff>
                    <xdr:row>41</xdr:row>
                    <xdr:rowOff>180975</xdr:rowOff>
                  </from>
                  <to>
                    <xdr:col>18</xdr:col>
                    <xdr:colOff>304800</xdr:colOff>
                    <xdr:row>43</xdr:row>
                    <xdr:rowOff>38100</xdr:rowOff>
                  </to>
                </anchor>
              </controlPr>
            </control>
          </mc:Choice>
        </mc:AlternateContent>
        <mc:AlternateContent xmlns:mc="http://schemas.openxmlformats.org/markup-compatibility/2006">
          <mc:Choice Requires="x14">
            <control shapeId="58473" r:id="rId81" name="Check Box 105">
              <controlPr defaultSize="0" autoFill="0" autoLine="0" autoPict="0">
                <anchor moveWithCells="1">
                  <from>
                    <xdr:col>18</xdr:col>
                    <xdr:colOff>19050</xdr:colOff>
                    <xdr:row>42</xdr:row>
                    <xdr:rowOff>180975</xdr:rowOff>
                  </from>
                  <to>
                    <xdr:col>18</xdr:col>
                    <xdr:colOff>304800</xdr:colOff>
                    <xdr:row>44</xdr:row>
                    <xdr:rowOff>38100</xdr:rowOff>
                  </to>
                </anchor>
              </controlPr>
            </control>
          </mc:Choice>
        </mc:AlternateContent>
        <mc:AlternateContent xmlns:mc="http://schemas.openxmlformats.org/markup-compatibility/2006">
          <mc:Choice Requires="x14">
            <control shapeId="58474" r:id="rId82" name="Check Box 106">
              <controlPr defaultSize="0" autoFill="0" autoLine="0" autoPict="0">
                <anchor moveWithCells="1">
                  <from>
                    <xdr:col>18</xdr:col>
                    <xdr:colOff>19050</xdr:colOff>
                    <xdr:row>43</xdr:row>
                    <xdr:rowOff>180975</xdr:rowOff>
                  </from>
                  <to>
                    <xdr:col>18</xdr:col>
                    <xdr:colOff>304800</xdr:colOff>
                    <xdr:row>45</xdr:row>
                    <xdr:rowOff>47625</xdr:rowOff>
                  </to>
                </anchor>
              </controlPr>
            </control>
          </mc:Choice>
        </mc:AlternateContent>
        <mc:AlternateContent xmlns:mc="http://schemas.openxmlformats.org/markup-compatibility/2006">
          <mc:Choice Requires="x14">
            <control shapeId="58475" r:id="rId83" name="Check Box 107">
              <controlPr defaultSize="0" autoFill="0" autoLine="0" autoPict="0">
                <anchor moveWithCells="1">
                  <from>
                    <xdr:col>18</xdr:col>
                    <xdr:colOff>19050</xdr:colOff>
                    <xdr:row>44</xdr:row>
                    <xdr:rowOff>180975</xdr:rowOff>
                  </from>
                  <to>
                    <xdr:col>18</xdr:col>
                    <xdr:colOff>304800</xdr:colOff>
                    <xdr:row>46</xdr:row>
                    <xdr:rowOff>38100</xdr:rowOff>
                  </to>
                </anchor>
              </controlPr>
            </control>
          </mc:Choice>
        </mc:AlternateContent>
        <mc:AlternateContent xmlns:mc="http://schemas.openxmlformats.org/markup-compatibility/2006">
          <mc:Choice Requires="x14">
            <control shapeId="58482" r:id="rId84" name="Check Box 114">
              <controlPr defaultSize="0" autoFill="0" autoLine="0" autoPict="0">
                <anchor moveWithCells="1">
                  <from>
                    <xdr:col>18</xdr:col>
                    <xdr:colOff>19050</xdr:colOff>
                    <xdr:row>77</xdr:row>
                    <xdr:rowOff>590550</xdr:rowOff>
                  </from>
                  <to>
                    <xdr:col>18</xdr:col>
                    <xdr:colOff>304800</xdr:colOff>
                    <xdr:row>79</xdr:row>
                    <xdr:rowOff>57150</xdr:rowOff>
                  </to>
                </anchor>
              </controlPr>
            </control>
          </mc:Choice>
        </mc:AlternateContent>
        <mc:AlternateContent xmlns:mc="http://schemas.openxmlformats.org/markup-compatibility/2006">
          <mc:Choice Requires="x14">
            <control shapeId="58483" r:id="rId85" name="Check Box 115">
              <controlPr defaultSize="0" autoFill="0" autoLine="0" autoPict="0">
                <anchor moveWithCells="1">
                  <from>
                    <xdr:col>18</xdr:col>
                    <xdr:colOff>19050</xdr:colOff>
                    <xdr:row>78</xdr:row>
                    <xdr:rowOff>180975</xdr:rowOff>
                  </from>
                  <to>
                    <xdr:col>18</xdr:col>
                    <xdr:colOff>304800</xdr:colOff>
                    <xdr:row>80</xdr:row>
                    <xdr:rowOff>38100</xdr:rowOff>
                  </to>
                </anchor>
              </controlPr>
            </control>
          </mc:Choice>
        </mc:AlternateContent>
        <mc:AlternateContent xmlns:mc="http://schemas.openxmlformats.org/markup-compatibility/2006">
          <mc:Choice Requires="x14">
            <control shapeId="58484" r:id="rId86" name="Check Box 116">
              <controlPr defaultSize="0" autoFill="0" autoLine="0" autoPict="0">
                <anchor moveWithCells="1">
                  <from>
                    <xdr:col>18</xdr:col>
                    <xdr:colOff>19050</xdr:colOff>
                    <xdr:row>79</xdr:row>
                    <xdr:rowOff>180975</xdr:rowOff>
                  </from>
                  <to>
                    <xdr:col>18</xdr:col>
                    <xdr:colOff>304800</xdr:colOff>
                    <xdr:row>81</xdr:row>
                    <xdr:rowOff>38100</xdr:rowOff>
                  </to>
                </anchor>
              </controlPr>
            </control>
          </mc:Choice>
        </mc:AlternateContent>
        <mc:AlternateContent xmlns:mc="http://schemas.openxmlformats.org/markup-compatibility/2006">
          <mc:Choice Requires="x14">
            <control shapeId="58485" r:id="rId87" name="Check Box 117">
              <controlPr defaultSize="0" autoFill="0" autoLine="0" autoPict="0">
                <anchor moveWithCells="1">
                  <from>
                    <xdr:col>18</xdr:col>
                    <xdr:colOff>19050</xdr:colOff>
                    <xdr:row>80</xdr:row>
                    <xdr:rowOff>180975</xdr:rowOff>
                  </from>
                  <to>
                    <xdr:col>18</xdr:col>
                    <xdr:colOff>304800</xdr:colOff>
                    <xdr:row>82</xdr:row>
                    <xdr:rowOff>38100</xdr:rowOff>
                  </to>
                </anchor>
              </controlPr>
            </control>
          </mc:Choice>
        </mc:AlternateContent>
        <mc:AlternateContent xmlns:mc="http://schemas.openxmlformats.org/markup-compatibility/2006">
          <mc:Choice Requires="x14">
            <control shapeId="58486" r:id="rId88" name="Check Box 118">
              <controlPr defaultSize="0" autoFill="0" autoLine="0" autoPict="0">
                <anchor moveWithCells="1">
                  <from>
                    <xdr:col>18</xdr:col>
                    <xdr:colOff>19050</xdr:colOff>
                    <xdr:row>81</xdr:row>
                    <xdr:rowOff>180975</xdr:rowOff>
                  </from>
                  <to>
                    <xdr:col>18</xdr:col>
                    <xdr:colOff>304800</xdr:colOff>
                    <xdr:row>83</xdr:row>
                    <xdr:rowOff>38100</xdr:rowOff>
                  </to>
                </anchor>
              </controlPr>
            </control>
          </mc:Choice>
        </mc:AlternateContent>
        <mc:AlternateContent xmlns:mc="http://schemas.openxmlformats.org/markup-compatibility/2006">
          <mc:Choice Requires="x14">
            <control shapeId="58487" r:id="rId89" name="Check Box 119">
              <controlPr defaultSize="0" autoFill="0" autoLine="0" autoPict="0">
                <anchor moveWithCells="1">
                  <from>
                    <xdr:col>18</xdr:col>
                    <xdr:colOff>19050</xdr:colOff>
                    <xdr:row>82</xdr:row>
                    <xdr:rowOff>180975</xdr:rowOff>
                  </from>
                  <to>
                    <xdr:col>18</xdr:col>
                    <xdr:colOff>304800</xdr:colOff>
                    <xdr:row>84</xdr:row>
                    <xdr:rowOff>38100</xdr:rowOff>
                  </to>
                </anchor>
              </controlPr>
            </control>
          </mc:Choice>
        </mc:AlternateContent>
        <mc:AlternateContent xmlns:mc="http://schemas.openxmlformats.org/markup-compatibility/2006">
          <mc:Choice Requires="x14">
            <control shapeId="58488" r:id="rId90" name="Check Box 120">
              <controlPr defaultSize="0" autoFill="0" autoLine="0" autoPict="0">
                <anchor moveWithCells="1">
                  <from>
                    <xdr:col>18</xdr:col>
                    <xdr:colOff>19050</xdr:colOff>
                    <xdr:row>83</xdr:row>
                    <xdr:rowOff>180975</xdr:rowOff>
                  </from>
                  <to>
                    <xdr:col>18</xdr:col>
                    <xdr:colOff>304800</xdr:colOff>
                    <xdr:row>85</xdr:row>
                    <xdr:rowOff>38100</xdr:rowOff>
                  </to>
                </anchor>
              </controlPr>
            </control>
          </mc:Choice>
        </mc:AlternateContent>
        <mc:AlternateContent xmlns:mc="http://schemas.openxmlformats.org/markup-compatibility/2006">
          <mc:Choice Requires="x14">
            <control shapeId="58490" r:id="rId91" name="Check Box 122">
              <controlPr defaultSize="0" autoFill="0" autoLine="0" autoPict="0">
                <anchor moveWithCells="1">
                  <from>
                    <xdr:col>18</xdr:col>
                    <xdr:colOff>19050</xdr:colOff>
                    <xdr:row>10</xdr:row>
                    <xdr:rowOff>200025</xdr:rowOff>
                  </from>
                  <to>
                    <xdr:col>18</xdr:col>
                    <xdr:colOff>304800</xdr:colOff>
                    <xdr:row>12</xdr:row>
                    <xdr:rowOff>47625</xdr:rowOff>
                  </to>
                </anchor>
              </controlPr>
            </control>
          </mc:Choice>
        </mc:AlternateContent>
        <mc:AlternateContent xmlns:mc="http://schemas.openxmlformats.org/markup-compatibility/2006">
          <mc:Choice Requires="x14">
            <control shapeId="58496" r:id="rId92" name="Check Box 128">
              <controlPr defaultSize="0" autoFill="0" autoLine="0" autoPict="0">
                <anchor moveWithCells="1">
                  <from>
                    <xdr:col>28</xdr:col>
                    <xdr:colOff>19050</xdr:colOff>
                    <xdr:row>8</xdr:row>
                    <xdr:rowOff>600075</xdr:rowOff>
                  </from>
                  <to>
                    <xdr:col>28</xdr:col>
                    <xdr:colOff>304800</xdr:colOff>
                    <xdr:row>10</xdr:row>
                    <xdr:rowOff>76200</xdr:rowOff>
                  </to>
                </anchor>
              </controlPr>
            </control>
          </mc:Choice>
        </mc:AlternateContent>
        <mc:AlternateContent xmlns:mc="http://schemas.openxmlformats.org/markup-compatibility/2006">
          <mc:Choice Requires="x14">
            <control shapeId="58497" r:id="rId93" name="Check Box 129">
              <controlPr defaultSize="0" autoFill="0" autoLine="0" autoPict="0">
                <anchor moveWithCells="1">
                  <from>
                    <xdr:col>28</xdr:col>
                    <xdr:colOff>19050</xdr:colOff>
                    <xdr:row>16</xdr:row>
                    <xdr:rowOff>600075</xdr:rowOff>
                  </from>
                  <to>
                    <xdr:col>28</xdr:col>
                    <xdr:colOff>304800</xdr:colOff>
                    <xdr:row>18</xdr:row>
                    <xdr:rowOff>76200</xdr:rowOff>
                  </to>
                </anchor>
              </controlPr>
            </control>
          </mc:Choice>
        </mc:AlternateContent>
        <mc:AlternateContent xmlns:mc="http://schemas.openxmlformats.org/markup-compatibility/2006">
          <mc:Choice Requires="x14">
            <control shapeId="58498" r:id="rId94" name="Check Box 130">
              <controlPr defaultSize="0" autoFill="0" autoLine="0" autoPict="0">
                <anchor moveWithCells="1">
                  <from>
                    <xdr:col>28</xdr:col>
                    <xdr:colOff>19050</xdr:colOff>
                    <xdr:row>17</xdr:row>
                    <xdr:rowOff>180975</xdr:rowOff>
                  </from>
                  <to>
                    <xdr:col>28</xdr:col>
                    <xdr:colOff>304800</xdr:colOff>
                    <xdr:row>19</xdr:row>
                    <xdr:rowOff>38100</xdr:rowOff>
                  </to>
                </anchor>
              </controlPr>
            </control>
          </mc:Choice>
        </mc:AlternateContent>
        <mc:AlternateContent xmlns:mc="http://schemas.openxmlformats.org/markup-compatibility/2006">
          <mc:Choice Requires="x14">
            <control shapeId="58499" r:id="rId95" name="Check Box 131">
              <controlPr defaultSize="0" autoFill="0" autoLine="0" autoPict="0">
                <anchor moveWithCells="1">
                  <from>
                    <xdr:col>28</xdr:col>
                    <xdr:colOff>19050</xdr:colOff>
                    <xdr:row>18</xdr:row>
                    <xdr:rowOff>180975</xdr:rowOff>
                  </from>
                  <to>
                    <xdr:col>28</xdr:col>
                    <xdr:colOff>304800</xdr:colOff>
                    <xdr:row>20</xdr:row>
                    <xdr:rowOff>28575</xdr:rowOff>
                  </to>
                </anchor>
              </controlPr>
            </control>
          </mc:Choice>
        </mc:AlternateContent>
        <mc:AlternateContent xmlns:mc="http://schemas.openxmlformats.org/markup-compatibility/2006">
          <mc:Choice Requires="x14">
            <control shapeId="58500" r:id="rId96" name="Check Box 132">
              <controlPr defaultSize="0" autoFill="0" autoLine="0" autoPict="0">
                <anchor moveWithCells="1">
                  <from>
                    <xdr:col>28</xdr:col>
                    <xdr:colOff>19050</xdr:colOff>
                    <xdr:row>19</xdr:row>
                    <xdr:rowOff>180975</xdr:rowOff>
                  </from>
                  <to>
                    <xdr:col>28</xdr:col>
                    <xdr:colOff>304800</xdr:colOff>
                    <xdr:row>21</xdr:row>
                    <xdr:rowOff>38100</xdr:rowOff>
                  </to>
                </anchor>
              </controlPr>
            </control>
          </mc:Choice>
        </mc:AlternateContent>
        <mc:AlternateContent xmlns:mc="http://schemas.openxmlformats.org/markup-compatibility/2006">
          <mc:Choice Requires="x14">
            <control shapeId="58501" r:id="rId97" name="Check Box 133">
              <controlPr defaultSize="0" autoFill="0" autoLine="0" autoPict="0">
                <anchor moveWithCells="1">
                  <from>
                    <xdr:col>28</xdr:col>
                    <xdr:colOff>19050</xdr:colOff>
                    <xdr:row>20</xdr:row>
                    <xdr:rowOff>180975</xdr:rowOff>
                  </from>
                  <to>
                    <xdr:col>28</xdr:col>
                    <xdr:colOff>304800</xdr:colOff>
                    <xdr:row>22</xdr:row>
                    <xdr:rowOff>38100</xdr:rowOff>
                  </to>
                </anchor>
              </controlPr>
            </control>
          </mc:Choice>
        </mc:AlternateContent>
        <mc:AlternateContent xmlns:mc="http://schemas.openxmlformats.org/markup-compatibility/2006">
          <mc:Choice Requires="x14">
            <control shapeId="58502" r:id="rId98" name="Check Box 134">
              <controlPr defaultSize="0" autoFill="0" autoLine="0" autoPict="0">
                <anchor moveWithCells="1">
                  <from>
                    <xdr:col>28</xdr:col>
                    <xdr:colOff>19050</xdr:colOff>
                    <xdr:row>31</xdr:row>
                    <xdr:rowOff>600075</xdr:rowOff>
                  </from>
                  <to>
                    <xdr:col>28</xdr:col>
                    <xdr:colOff>304800</xdr:colOff>
                    <xdr:row>33</xdr:row>
                    <xdr:rowOff>76200</xdr:rowOff>
                  </to>
                </anchor>
              </controlPr>
            </control>
          </mc:Choice>
        </mc:AlternateContent>
        <mc:AlternateContent xmlns:mc="http://schemas.openxmlformats.org/markup-compatibility/2006">
          <mc:Choice Requires="x14">
            <control shapeId="58503" r:id="rId99" name="Check Box 135">
              <controlPr defaultSize="0" autoFill="0" autoLine="0" autoPict="0">
                <anchor moveWithCells="1">
                  <from>
                    <xdr:col>28</xdr:col>
                    <xdr:colOff>19050</xdr:colOff>
                    <xdr:row>32</xdr:row>
                    <xdr:rowOff>180975</xdr:rowOff>
                  </from>
                  <to>
                    <xdr:col>28</xdr:col>
                    <xdr:colOff>304800</xdr:colOff>
                    <xdr:row>34</xdr:row>
                    <xdr:rowOff>47625</xdr:rowOff>
                  </to>
                </anchor>
              </controlPr>
            </control>
          </mc:Choice>
        </mc:AlternateContent>
        <mc:AlternateContent xmlns:mc="http://schemas.openxmlformats.org/markup-compatibility/2006">
          <mc:Choice Requires="x14">
            <control shapeId="58504" r:id="rId100" name="Check Box 136">
              <controlPr defaultSize="0" autoFill="0" autoLine="0" autoPict="0">
                <anchor moveWithCells="1">
                  <from>
                    <xdr:col>28</xdr:col>
                    <xdr:colOff>19050</xdr:colOff>
                    <xdr:row>33</xdr:row>
                    <xdr:rowOff>180975</xdr:rowOff>
                  </from>
                  <to>
                    <xdr:col>28</xdr:col>
                    <xdr:colOff>304800</xdr:colOff>
                    <xdr:row>35</xdr:row>
                    <xdr:rowOff>47625</xdr:rowOff>
                  </to>
                </anchor>
              </controlPr>
            </control>
          </mc:Choice>
        </mc:AlternateContent>
        <mc:AlternateContent xmlns:mc="http://schemas.openxmlformats.org/markup-compatibility/2006">
          <mc:Choice Requires="x14">
            <control shapeId="58505" r:id="rId101" name="Check Box 137">
              <controlPr defaultSize="0" autoFill="0" autoLine="0" autoPict="0">
                <anchor moveWithCells="1">
                  <from>
                    <xdr:col>28</xdr:col>
                    <xdr:colOff>19050</xdr:colOff>
                    <xdr:row>34</xdr:row>
                    <xdr:rowOff>180975</xdr:rowOff>
                  </from>
                  <to>
                    <xdr:col>28</xdr:col>
                    <xdr:colOff>304800</xdr:colOff>
                    <xdr:row>36</xdr:row>
                    <xdr:rowOff>38100</xdr:rowOff>
                  </to>
                </anchor>
              </controlPr>
            </control>
          </mc:Choice>
        </mc:AlternateContent>
        <mc:AlternateContent xmlns:mc="http://schemas.openxmlformats.org/markup-compatibility/2006">
          <mc:Choice Requires="x14">
            <control shapeId="58506" r:id="rId102" name="Check Box 138">
              <controlPr defaultSize="0" autoFill="0" autoLine="0" autoPict="0">
                <anchor moveWithCells="1">
                  <from>
                    <xdr:col>28</xdr:col>
                    <xdr:colOff>19050</xdr:colOff>
                    <xdr:row>35</xdr:row>
                    <xdr:rowOff>180975</xdr:rowOff>
                  </from>
                  <to>
                    <xdr:col>28</xdr:col>
                    <xdr:colOff>304800</xdr:colOff>
                    <xdr:row>37</xdr:row>
                    <xdr:rowOff>38100</xdr:rowOff>
                  </to>
                </anchor>
              </controlPr>
            </control>
          </mc:Choice>
        </mc:AlternateContent>
        <mc:AlternateContent xmlns:mc="http://schemas.openxmlformats.org/markup-compatibility/2006">
          <mc:Choice Requires="x14">
            <control shapeId="58507" r:id="rId103" name="Check Box 139">
              <controlPr defaultSize="0" autoFill="0" autoLine="0" autoPict="0">
                <anchor moveWithCells="1">
                  <from>
                    <xdr:col>28</xdr:col>
                    <xdr:colOff>19050</xdr:colOff>
                    <xdr:row>36</xdr:row>
                    <xdr:rowOff>180975</xdr:rowOff>
                  </from>
                  <to>
                    <xdr:col>28</xdr:col>
                    <xdr:colOff>304800</xdr:colOff>
                    <xdr:row>38</xdr:row>
                    <xdr:rowOff>47625</xdr:rowOff>
                  </to>
                </anchor>
              </controlPr>
            </control>
          </mc:Choice>
        </mc:AlternateContent>
        <mc:AlternateContent xmlns:mc="http://schemas.openxmlformats.org/markup-compatibility/2006">
          <mc:Choice Requires="x14">
            <control shapeId="58508" r:id="rId104" name="Check Box 140">
              <controlPr defaultSize="0" autoFill="0" autoLine="0" autoPict="0">
                <anchor moveWithCells="1">
                  <from>
                    <xdr:col>28</xdr:col>
                    <xdr:colOff>19050</xdr:colOff>
                    <xdr:row>37</xdr:row>
                    <xdr:rowOff>180975</xdr:rowOff>
                  </from>
                  <to>
                    <xdr:col>28</xdr:col>
                    <xdr:colOff>304800</xdr:colOff>
                    <xdr:row>39</xdr:row>
                    <xdr:rowOff>47625</xdr:rowOff>
                  </to>
                </anchor>
              </controlPr>
            </control>
          </mc:Choice>
        </mc:AlternateContent>
        <mc:AlternateContent xmlns:mc="http://schemas.openxmlformats.org/markup-compatibility/2006">
          <mc:Choice Requires="x14">
            <control shapeId="58509" r:id="rId105" name="Check Box 141">
              <controlPr defaultSize="0" autoFill="0" autoLine="0" autoPict="0">
                <anchor moveWithCells="1">
                  <from>
                    <xdr:col>28</xdr:col>
                    <xdr:colOff>19050</xdr:colOff>
                    <xdr:row>38</xdr:row>
                    <xdr:rowOff>180975</xdr:rowOff>
                  </from>
                  <to>
                    <xdr:col>28</xdr:col>
                    <xdr:colOff>304800</xdr:colOff>
                    <xdr:row>40</xdr:row>
                    <xdr:rowOff>47625</xdr:rowOff>
                  </to>
                </anchor>
              </controlPr>
            </control>
          </mc:Choice>
        </mc:AlternateContent>
        <mc:AlternateContent xmlns:mc="http://schemas.openxmlformats.org/markup-compatibility/2006">
          <mc:Choice Requires="x14">
            <control shapeId="58510" r:id="rId106" name="Check Box 142">
              <controlPr defaultSize="0" autoFill="0" autoLine="0" autoPict="0">
                <anchor moveWithCells="1">
                  <from>
                    <xdr:col>28</xdr:col>
                    <xdr:colOff>19050</xdr:colOff>
                    <xdr:row>39</xdr:row>
                    <xdr:rowOff>190500</xdr:rowOff>
                  </from>
                  <to>
                    <xdr:col>28</xdr:col>
                    <xdr:colOff>304800</xdr:colOff>
                    <xdr:row>41</xdr:row>
                    <xdr:rowOff>57150</xdr:rowOff>
                  </to>
                </anchor>
              </controlPr>
            </control>
          </mc:Choice>
        </mc:AlternateContent>
        <mc:AlternateContent xmlns:mc="http://schemas.openxmlformats.org/markup-compatibility/2006">
          <mc:Choice Requires="x14">
            <control shapeId="58511" r:id="rId107" name="Check Box 143">
              <controlPr defaultSize="0" autoFill="0" autoLine="0" autoPict="0">
                <anchor moveWithCells="1">
                  <from>
                    <xdr:col>28</xdr:col>
                    <xdr:colOff>19050</xdr:colOff>
                    <xdr:row>40</xdr:row>
                    <xdr:rowOff>200025</xdr:rowOff>
                  </from>
                  <to>
                    <xdr:col>28</xdr:col>
                    <xdr:colOff>304800</xdr:colOff>
                    <xdr:row>42</xdr:row>
                    <xdr:rowOff>57150</xdr:rowOff>
                  </to>
                </anchor>
              </controlPr>
            </control>
          </mc:Choice>
        </mc:AlternateContent>
        <mc:AlternateContent xmlns:mc="http://schemas.openxmlformats.org/markup-compatibility/2006">
          <mc:Choice Requires="x14">
            <control shapeId="58512" r:id="rId108" name="Check Box 144">
              <controlPr defaultSize="0" autoFill="0" autoLine="0" autoPict="0">
                <anchor moveWithCells="1">
                  <from>
                    <xdr:col>28</xdr:col>
                    <xdr:colOff>19050</xdr:colOff>
                    <xdr:row>41</xdr:row>
                    <xdr:rowOff>180975</xdr:rowOff>
                  </from>
                  <to>
                    <xdr:col>28</xdr:col>
                    <xdr:colOff>304800</xdr:colOff>
                    <xdr:row>43</xdr:row>
                    <xdr:rowOff>38100</xdr:rowOff>
                  </to>
                </anchor>
              </controlPr>
            </control>
          </mc:Choice>
        </mc:AlternateContent>
        <mc:AlternateContent xmlns:mc="http://schemas.openxmlformats.org/markup-compatibility/2006">
          <mc:Choice Requires="x14">
            <control shapeId="58513" r:id="rId109" name="Check Box 145">
              <controlPr defaultSize="0" autoFill="0" autoLine="0" autoPict="0">
                <anchor moveWithCells="1">
                  <from>
                    <xdr:col>28</xdr:col>
                    <xdr:colOff>19050</xdr:colOff>
                    <xdr:row>42</xdr:row>
                    <xdr:rowOff>180975</xdr:rowOff>
                  </from>
                  <to>
                    <xdr:col>28</xdr:col>
                    <xdr:colOff>304800</xdr:colOff>
                    <xdr:row>44</xdr:row>
                    <xdr:rowOff>38100</xdr:rowOff>
                  </to>
                </anchor>
              </controlPr>
            </control>
          </mc:Choice>
        </mc:AlternateContent>
        <mc:AlternateContent xmlns:mc="http://schemas.openxmlformats.org/markup-compatibility/2006">
          <mc:Choice Requires="x14">
            <control shapeId="58514" r:id="rId110" name="Check Box 146">
              <controlPr defaultSize="0" autoFill="0" autoLine="0" autoPict="0">
                <anchor moveWithCells="1">
                  <from>
                    <xdr:col>28</xdr:col>
                    <xdr:colOff>19050</xdr:colOff>
                    <xdr:row>43</xdr:row>
                    <xdr:rowOff>180975</xdr:rowOff>
                  </from>
                  <to>
                    <xdr:col>28</xdr:col>
                    <xdr:colOff>304800</xdr:colOff>
                    <xdr:row>45</xdr:row>
                    <xdr:rowOff>47625</xdr:rowOff>
                  </to>
                </anchor>
              </controlPr>
            </control>
          </mc:Choice>
        </mc:AlternateContent>
        <mc:AlternateContent xmlns:mc="http://schemas.openxmlformats.org/markup-compatibility/2006">
          <mc:Choice Requires="x14">
            <control shapeId="58515" r:id="rId111" name="Check Box 147">
              <controlPr defaultSize="0" autoFill="0" autoLine="0" autoPict="0">
                <anchor moveWithCells="1">
                  <from>
                    <xdr:col>28</xdr:col>
                    <xdr:colOff>19050</xdr:colOff>
                    <xdr:row>58</xdr:row>
                    <xdr:rowOff>180975</xdr:rowOff>
                  </from>
                  <to>
                    <xdr:col>28</xdr:col>
                    <xdr:colOff>304800</xdr:colOff>
                    <xdr:row>60</xdr:row>
                    <xdr:rowOff>38100</xdr:rowOff>
                  </to>
                </anchor>
              </controlPr>
            </control>
          </mc:Choice>
        </mc:AlternateContent>
        <mc:AlternateContent xmlns:mc="http://schemas.openxmlformats.org/markup-compatibility/2006">
          <mc:Choice Requires="x14">
            <control shapeId="58519" r:id="rId112" name="Check Box 151">
              <controlPr defaultSize="0" autoFill="0" autoLine="0" autoPict="0">
                <anchor moveWithCells="1">
                  <from>
                    <xdr:col>28</xdr:col>
                    <xdr:colOff>19050</xdr:colOff>
                    <xdr:row>77</xdr:row>
                    <xdr:rowOff>590550</xdr:rowOff>
                  </from>
                  <to>
                    <xdr:col>28</xdr:col>
                    <xdr:colOff>304800</xdr:colOff>
                    <xdr:row>79</xdr:row>
                    <xdr:rowOff>57150</xdr:rowOff>
                  </to>
                </anchor>
              </controlPr>
            </control>
          </mc:Choice>
        </mc:AlternateContent>
        <mc:AlternateContent xmlns:mc="http://schemas.openxmlformats.org/markup-compatibility/2006">
          <mc:Choice Requires="x14">
            <control shapeId="58520" r:id="rId113" name="Check Box 152">
              <controlPr defaultSize="0" autoFill="0" autoLine="0" autoPict="0">
                <anchor moveWithCells="1">
                  <from>
                    <xdr:col>28</xdr:col>
                    <xdr:colOff>19050</xdr:colOff>
                    <xdr:row>78</xdr:row>
                    <xdr:rowOff>180975</xdr:rowOff>
                  </from>
                  <to>
                    <xdr:col>28</xdr:col>
                    <xdr:colOff>304800</xdr:colOff>
                    <xdr:row>80</xdr:row>
                    <xdr:rowOff>38100</xdr:rowOff>
                  </to>
                </anchor>
              </controlPr>
            </control>
          </mc:Choice>
        </mc:AlternateContent>
        <mc:AlternateContent xmlns:mc="http://schemas.openxmlformats.org/markup-compatibility/2006">
          <mc:Choice Requires="x14">
            <control shapeId="58521" r:id="rId114" name="Check Box 153">
              <controlPr defaultSize="0" autoFill="0" autoLine="0" autoPict="0">
                <anchor moveWithCells="1">
                  <from>
                    <xdr:col>28</xdr:col>
                    <xdr:colOff>19050</xdr:colOff>
                    <xdr:row>79</xdr:row>
                    <xdr:rowOff>180975</xdr:rowOff>
                  </from>
                  <to>
                    <xdr:col>28</xdr:col>
                    <xdr:colOff>304800</xdr:colOff>
                    <xdr:row>81</xdr:row>
                    <xdr:rowOff>38100</xdr:rowOff>
                  </to>
                </anchor>
              </controlPr>
            </control>
          </mc:Choice>
        </mc:AlternateContent>
        <mc:AlternateContent xmlns:mc="http://schemas.openxmlformats.org/markup-compatibility/2006">
          <mc:Choice Requires="x14">
            <control shapeId="58523" r:id="rId115" name="Check Box 155">
              <controlPr defaultSize="0" autoFill="0" autoLine="0" autoPict="0">
                <anchor moveWithCells="1">
                  <from>
                    <xdr:col>28</xdr:col>
                    <xdr:colOff>19050</xdr:colOff>
                    <xdr:row>9</xdr:row>
                    <xdr:rowOff>200025</xdr:rowOff>
                  </from>
                  <to>
                    <xdr:col>28</xdr:col>
                    <xdr:colOff>304800</xdr:colOff>
                    <xdr:row>11</xdr:row>
                    <xdr:rowOff>57150</xdr:rowOff>
                  </to>
                </anchor>
              </controlPr>
            </control>
          </mc:Choice>
        </mc:AlternateContent>
        <mc:AlternateContent xmlns:mc="http://schemas.openxmlformats.org/markup-compatibility/2006">
          <mc:Choice Requires="x14">
            <control shapeId="58525" r:id="rId116" name="Check Box 157">
              <controlPr defaultSize="0" autoFill="0" autoLine="0" autoPict="0">
                <anchor moveWithCells="1">
                  <from>
                    <xdr:col>28</xdr:col>
                    <xdr:colOff>19050</xdr:colOff>
                    <xdr:row>44</xdr:row>
                    <xdr:rowOff>180975</xdr:rowOff>
                  </from>
                  <to>
                    <xdr:col>28</xdr:col>
                    <xdr:colOff>304800</xdr:colOff>
                    <xdr:row>46</xdr:row>
                    <xdr:rowOff>38100</xdr:rowOff>
                  </to>
                </anchor>
              </controlPr>
            </control>
          </mc:Choice>
        </mc:AlternateContent>
        <mc:AlternateContent xmlns:mc="http://schemas.openxmlformats.org/markup-compatibility/2006">
          <mc:Choice Requires="x14">
            <control shapeId="58526" r:id="rId117" name="Check Box 158">
              <controlPr defaultSize="0" autoFill="0" autoLine="0" autoPict="0">
                <anchor moveWithCells="1">
                  <from>
                    <xdr:col>28</xdr:col>
                    <xdr:colOff>19050</xdr:colOff>
                    <xdr:row>45</xdr:row>
                    <xdr:rowOff>180975</xdr:rowOff>
                  </from>
                  <to>
                    <xdr:col>28</xdr:col>
                    <xdr:colOff>304800</xdr:colOff>
                    <xdr:row>47</xdr:row>
                    <xdr:rowOff>38100</xdr:rowOff>
                  </to>
                </anchor>
              </controlPr>
            </control>
          </mc:Choice>
        </mc:AlternateContent>
        <mc:AlternateContent xmlns:mc="http://schemas.openxmlformats.org/markup-compatibility/2006">
          <mc:Choice Requires="x14">
            <control shapeId="58527" r:id="rId118" name="Check Box 159">
              <controlPr defaultSize="0" autoFill="0" autoLine="0" autoPict="0">
                <anchor moveWithCells="1">
                  <from>
                    <xdr:col>48</xdr:col>
                    <xdr:colOff>19050</xdr:colOff>
                    <xdr:row>4</xdr:row>
                    <xdr:rowOff>0</xdr:rowOff>
                  </from>
                  <to>
                    <xdr:col>48</xdr:col>
                    <xdr:colOff>304800</xdr:colOff>
                    <xdr:row>5</xdr:row>
                    <xdr:rowOff>85725</xdr:rowOff>
                  </to>
                </anchor>
              </controlPr>
            </control>
          </mc:Choice>
        </mc:AlternateContent>
        <mc:AlternateContent xmlns:mc="http://schemas.openxmlformats.org/markup-compatibility/2006">
          <mc:Choice Requires="x14">
            <control shapeId="58528" r:id="rId119" name="Check Box 160">
              <controlPr defaultSize="0" autoFill="0" autoLine="0" autoPict="0">
                <anchor moveWithCells="1">
                  <from>
                    <xdr:col>48</xdr:col>
                    <xdr:colOff>19050</xdr:colOff>
                    <xdr:row>4</xdr:row>
                    <xdr:rowOff>0</xdr:rowOff>
                  </from>
                  <to>
                    <xdr:col>48</xdr:col>
                    <xdr:colOff>304800</xdr:colOff>
                    <xdr:row>5</xdr:row>
                    <xdr:rowOff>66675</xdr:rowOff>
                  </to>
                </anchor>
              </controlPr>
            </control>
          </mc:Choice>
        </mc:AlternateContent>
        <mc:AlternateContent xmlns:mc="http://schemas.openxmlformats.org/markup-compatibility/2006">
          <mc:Choice Requires="x14">
            <control shapeId="58529" r:id="rId120" name="Check Box 161">
              <controlPr defaultSize="0" autoFill="0" autoLine="0" autoPict="0">
                <anchor moveWithCells="1">
                  <from>
                    <xdr:col>48</xdr:col>
                    <xdr:colOff>19050</xdr:colOff>
                    <xdr:row>4</xdr:row>
                    <xdr:rowOff>0</xdr:rowOff>
                  </from>
                  <to>
                    <xdr:col>48</xdr:col>
                    <xdr:colOff>304800</xdr:colOff>
                    <xdr:row>5</xdr:row>
                    <xdr:rowOff>66675</xdr:rowOff>
                  </to>
                </anchor>
              </controlPr>
            </control>
          </mc:Choice>
        </mc:AlternateContent>
        <mc:AlternateContent xmlns:mc="http://schemas.openxmlformats.org/markup-compatibility/2006">
          <mc:Choice Requires="x14">
            <control shapeId="58530" r:id="rId121" name="Check Box 162">
              <controlPr defaultSize="0" autoFill="0" autoLine="0" autoPict="0">
                <anchor moveWithCells="1">
                  <from>
                    <xdr:col>48</xdr:col>
                    <xdr:colOff>19050</xdr:colOff>
                    <xdr:row>4</xdr:row>
                    <xdr:rowOff>0</xdr:rowOff>
                  </from>
                  <to>
                    <xdr:col>48</xdr:col>
                    <xdr:colOff>304800</xdr:colOff>
                    <xdr:row>5</xdr:row>
                    <xdr:rowOff>66675</xdr:rowOff>
                  </to>
                </anchor>
              </controlPr>
            </control>
          </mc:Choice>
        </mc:AlternateContent>
        <mc:AlternateContent xmlns:mc="http://schemas.openxmlformats.org/markup-compatibility/2006">
          <mc:Choice Requires="x14">
            <control shapeId="58531" r:id="rId122" name="Check Box 163">
              <controlPr defaultSize="0" autoFill="0" autoLine="0" autoPict="0">
                <anchor moveWithCells="1">
                  <from>
                    <xdr:col>48</xdr:col>
                    <xdr:colOff>19050</xdr:colOff>
                    <xdr:row>4</xdr:row>
                    <xdr:rowOff>0</xdr:rowOff>
                  </from>
                  <to>
                    <xdr:col>48</xdr:col>
                    <xdr:colOff>304800</xdr:colOff>
                    <xdr:row>5</xdr:row>
                    <xdr:rowOff>76200</xdr:rowOff>
                  </to>
                </anchor>
              </controlPr>
            </control>
          </mc:Choice>
        </mc:AlternateContent>
        <mc:AlternateContent xmlns:mc="http://schemas.openxmlformats.org/markup-compatibility/2006">
          <mc:Choice Requires="x14">
            <control shapeId="58532" r:id="rId123" name="Check Box 164">
              <controlPr defaultSize="0" autoFill="0" autoLine="0" autoPict="0">
                <anchor moveWithCells="1">
                  <from>
                    <xdr:col>48</xdr:col>
                    <xdr:colOff>19050</xdr:colOff>
                    <xdr:row>8</xdr:row>
                    <xdr:rowOff>600075</xdr:rowOff>
                  </from>
                  <to>
                    <xdr:col>48</xdr:col>
                    <xdr:colOff>304800</xdr:colOff>
                    <xdr:row>10</xdr:row>
                    <xdr:rowOff>76200</xdr:rowOff>
                  </to>
                </anchor>
              </controlPr>
            </control>
          </mc:Choice>
        </mc:AlternateContent>
        <mc:AlternateContent xmlns:mc="http://schemas.openxmlformats.org/markup-compatibility/2006">
          <mc:Choice Requires="x14">
            <control shapeId="58533" r:id="rId124" name="Check Box 165">
              <controlPr defaultSize="0" autoFill="0" autoLine="0" autoPict="0">
                <anchor moveWithCells="1">
                  <from>
                    <xdr:col>48</xdr:col>
                    <xdr:colOff>19050</xdr:colOff>
                    <xdr:row>16</xdr:row>
                    <xdr:rowOff>600075</xdr:rowOff>
                  </from>
                  <to>
                    <xdr:col>48</xdr:col>
                    <xdr:colOff>304800</xdr:colOff>
                    <xdr:row>18</xdr:row>
                    <xdr:rowOff>76200</xdr:rowOff>
                  </to>
                </anchor>
              </controlPr>
            </control>
          </mc:Choice>
        </mc:AlternateContent>
        <mc:AlternateContent xmlns:mc="http://schemas.openxmlformats.org/markup-compatibility/2006">
          <mc:Choice Requires="x14">
            <control shapeId="58534" r:id="rId125" name="Check Box 166">
              <controlPr defaultSize="0" autoFill="0" autoLine="0" autoPict="0">
                <anchor moveWithCells="1">
                  <from>
                    <xdr:col>48</xdr:col>
                    <xdr:colOff>19050</xdr:colOff>
                    <xdr:row>17</xdr:row>
                    <xdr:rowOff>180975</xdr:rowOff>
                  </from>
                  <to>
                    <xdr:col>48</xdr:col>
                    <xdr:colOff>304800</xdr:colOff>
                    <xdr:row>19</xdr:row>
                    <xdr:rowOff>38100</xdr:rowOff>
                  </to>
                </anchor>
              </controlPr>
            </control>
          </mc:Choice>
        </mc:AlternateContent>
        <mc:AlternateContent xmlns:mc="http://schemas.openxmlformats.org/markup-compatibility/2006">
          <mc:Choice Requires="x14">
            <control shapeId="58535" r:id="rId126" name="Check Box 167">
              <controlPr defaultSize="0" autoFill="0" autoLine="0" autoPict="0">
                <anchor moveWithCells="1">
                  <from>
                    <xdr:col>48</xdr:col>
                    <xdr:colOff>19050</xdr:colOff>
                    <xdr:row>18</xdr:row>
                    <xdr:rowOff>180975</xdr:rowOff>
                  </from>
                  <to>
                    <xdr:col>48</xdr:col>
                    <xdr:colOff>304800</xdr:colOff>
                    <xdr:row>20</xdr:row>
                    <xdr:rowOff>28575</xdr:rowOff>
                  </to>
                </anchor>
              </controlPr>
            </control>
          </mc:Choice>
        </mc:AlternateContent>
        <mc:AlternateContent xmlns:mc="http://schemas.openxmlformats.org/markup-compatibility/2006">
          <mc:Choice Requires="x14">
            <control shapeId="58536" r:id="rId127" name="Check Box 168">
              <controlPr defaultSize="0" autoFill="0" autoLine="0" autoPict="0">
                <anchor moveWithCells="1">
                  <from>
                    <xdr:col>48</xdr:col>
                    <xdr:colOff>19050</xdr:colOff>
                    <xdr:row>19</xdr:row>
                    <xdr:rowOff>180975</xdr:rowOff>
                  </from>
                  <to>
                    <xdr:col>48</xdr:col>
                    <xdr:colOff>304800</xdr:colOff>
                    <xdr:row>21</xdr:row>
                    <xdr:rowOff>38100</xdr:rowOff>
                  </to>
                </anchor>
              </controlPr>
            </control>
          </mc:Choice>
        </mc:AlternateContent>
        <mc:AlternateContent xmlns:mc="http://schemas.openxmlformats.org/markup-compatibility/2006">
          <mc:Choice Requires="x14">
            <control shapeId="58537" r:id="rId128" name="Check Box 169">
              <controlPr defaultSize="0" autoFill="0" autoLine="0" autoPict="0">
                <anchor moveWithCells="1">
                  <from>
                    <xdr:col>48</xdr:col>
                    <xdr:colOff>19050</xdr:colOff>
                    <xdr:row>21</xdr:row>
                    <xdr:rowOff>180975</xdr:rowOff>
                  </from>
                  <to>
                    <xdr:col>48</xdr:col>
                    <xdr:colOff>304800</xdr:colOff>
                    <xdr:row>23</xdr:row>
                    <xdr:rowOff>38100</xdr:rowOff>
                  </to>
                </anchor>
              </controlPr>
            </control>
          </mc:Choice>
        </mc:AlternateContent>
        <mc:AlternateContent xmlns:mc="http://schemas.openxmlformats.org/markup-compatibility/2006">
          <mc:Choice Requires="x14">
            <control shapeId="58538" r:id="rId129" name="Check Box 170">
              <controlPr defaultSize="0" autoFill="0" autoLine="0" autoPict="0">
                <anchor moveWithCells="1">
                  <from>
                    <xdr:col>48</xdr:col>
                    <xdr:colOff>19050</xdr:colOff>
                    <xdr:row>31</xdr:row>
                    <xdr:rowOff>600075</xdr:rowOff>
                  </from>
                  <to>
                    <xdr:col>48</xdr:col>
                    <xdr:colOff>304800</xdr:colOff>
                    <xdr:row>33</xdr:row>
                    <xdr:rowOff>76200</xdr:rowOff>
                  </to>
                </anchor>
              </controlPr>
            </control>
          </mc:Choice>
        </mc:AlternateContent>
        <mc:AlternateContent xmlns:mc="http://schemas.openxmlformats.org/markup-compatibility/2006">
          <mc:Choice Requires="x14">
            <control shapeId="58539" r:id="rId130" name="Check Box 171">
              <controlPr defaultSize="0" autoFill="0" autoLine="0" autoPict="0">
                <anchor moveWithCells="1">
                  <from>
                    <xdr:col>48</xdr:col>
                    <xdr:colOff>19050</xdr:colOff>
                    <xdr:row>32</xdr:row>
                    <xdr:rowOff>180975</xdr:rowOff>
                  </from>
                  <to>
                    <xdr:col>48</xdr:col>
                    <xdr:colOff>304800</xdr:colOff>
                    <xdr:row>34</xdr:row>
                    <xdr:rowOff>47625</xdr:rowOff>
                  </to>
                </anchor>
              </controlPr>
            </control>
          </mc:Choice>
        </mc:AlternateContent>
        <mc:AlternateContent xmlns:mc="http://schemas.openxmlformats.org/markup-compatibility/2006">
          <mc:Choice Requires="x14">
            <control shapeId="58540" r:id="rId131" name="Check Box 172">
              <controlPr defaultSize="0" autoFill="0" autoLine="0" autoPict="0">
                <anchor moveWithCells="1">
                  <from>
                    <xdr:col>48</xdr:col>
                    <xdr:colOff>19050</xdr:colOff>
                    <xdr:row>33</xdr:row>
                    <xdr:rowOff>180975</xdr:rowOff>
                  </from>
                  <to>
                    <xdr:col>48</xdr:col>
                    <xdr:colOff>304800</xdr:colOff>
                    <xdr:row>35</xdr:row>
                    <xdr:rowOff>47625</xdr:rowOff>
                  </to>
                </anchor>
              </controlPr>
            </control>
          </mc:Choice>
        </mc:AlternateContent>
        <mc:AlternateContent xmlns:mc="http://schemas.openxmlformats.org/markup-compatibility/2006">
          <mc:Choice Requires="x14">
            <control shapeId="58541" r:id="rId132" name="Check Box 173">
              <controlPr defaultSize="0" autoFill="0" autoLine="0" autoPict="0">
                <anchor moveWithCells="1">
                  <from>
                    <xdr:col>48</xdr:col>
                    <xdr:colOff>19050</xdr:colOff>
                    <xdr:row>34</xdr:row>
                    <xdr:rowOff>180975</xdr:rowOff>
                  </from>
                  <to>
                    <xdr:col>48</xdr:col>
                    <xdr:colOff>304800</xdr:colOff>
                    <xdr:row>36</xdr:row>
                    <xdr:rowOff>38100</xdr:rowOff>
                  </to>
                </anchor>
              </controlPr>
            </control>
          </mc:Choice>
        </mc:AlternateContent>
        <mc:AlternateContent xmlns:mc="http://schemas.openxmlformats.org/markup-compatibility/2006">
          <mc:Choice Requires="x14">
            <control shapeId="58542" r:id="rId133" name="Check Box 174">
              <controlPr defaultSize="0" autoFill="0" autoLine="0" autoPict="0">
                <anchor moveWithCells="1">
                  <from>
                    <xdr:col>48</xdr:col>
                    <xdr:colOff>19050</xdr:colOff>
                    <xdr:row>35</xdr:row>
                    <xdr:rowOff>180975</xdr:rowOff>
                  </from>
                  <to>
                    <xdr:col>48</xdr:col>
                    <xdr:colOff>304800</xdr:colOff>
                    <xdr:row>37</xdr:row>
                    <xdr:rowOff>38100</xdr:rowOff>
                  </to>
                </anchor>
              </controlPr>
            </control>
          </mc:Choice>
        </mc:AlternateContent>
        <mc:AlternateContent xmlns:mc="http://schemas.openxmlformats.org/markup-compatibility/2006">
          <mc:Choice Requires="x14">
            <control shapeId="58543" r:id="rId134" name="Check Box 175">
              <controlPr defaultSize="0" autoFill="0" autoLine="0" autoPict="0">
                <anchor moveWithCells="1">
                  <from>
                    <xdr:col>48</xdr:col>
                    <xdr:colOff>19050</xdr:colOff>
                    <xdr:row>36</xdr:row>
                    <xdr:rowOff>180975</xdr:rowOff>
                  </from>
                  <to>
                    <xdr:col>48</xdr:col>
                    <xdr:colOff>304800</xdr:colOff>
                    <xdr:row>38</xdr:row>
                    <xdr:rowOff>47625</xdr:rowOff>
                  </to>
                </anchor>
              </controlPr>
            </control>
          </mc:Choice>
        </mc:AlternateContent>
        <mc:AlternateContent xmlns:mc="http://schemas.openxmlformats.org/markup-compatibility/2006">
          <mc:Choice Requires="x14">
            <control shapeId="58544" r:id="rId135" name="Check Box 176">
              <controlPr defaultSize="0" autoFill="0" autoLine="0" autoPict="0">
                <anchor moveWithCells="1">
                  <from>
                    <xdr:col>48</xdr:col>
                    <xdr:colOff>19050</xdr:colOff>
                    <xdr:row>37</xdr:row>
                    <xdr:rowOff>180975</xdr:rowOff>
                  </from>
                  <to>
                    <xdr:col>48</xdr:col>
                    <xdr:colOff>304800</xdr:colOff>
                    <xdr:row>39</xdr:row>
                    <xdr:rowOff>47625</xdr:rowOff>
                  </to>
                </anchor>
              </controlPr>
            </control>
          </mc:Choice>
        </mc:AlternateContent>
        <mc:AlternateContent xmlns:mc="http://schemas.openxmlformats.org/markup-compatibility/2006">
          <mc:Choice Requires="x14">
            <control shapeId="58545" r:id="rId136" name="Check Box 177">
              <controlPr defaultSize="0" autoFill="0" autoLine="0" autoPict="0">
                <anchor moveWithCells="1">
                  <from>
                    <xdr:col>48</xdr:col>
                    <xdr:colOff>19050</xdr:colOff>
                    <xdr:row>38</xdr:row>
                    <xdr:rowOff>180975</xdr:rowOff>
                  </from>
                  <to>
                    <xdr:col>48</xdr:col>
                    <xdr:colOff>304800</xdr:colOff>
                    <xdr:row>40</xdr:row>
                    <xdr:rowOff>47625</xdr:rowOff>
                  </to>
                </anchor>
              </controlPr>
            </control>
          </mc:Choice>
        </mc:AlternateContent>
        <mc:AlternateContent xmlns:mc="http://schemas.openxmlformats.org/markup-compatibility/2006">
          <mc:Choice Requires="x14">
            <control shapeId="58546" r:id="rId137" name="Check Box 178">
              <controlPr defaultSize="0" autoFill="0" autoLine="0" autoPict="0">
                <anchor moveWithCells="1">
                  <from>
                    <xdr:col>48</xdr:col>
                    <xdr:colOff>19050</xdr:colOff>
                    <xdr:row>39</xdr:row>
                    <xdr:rowOff>190500</xdr:rowOff>
                  </from>
                  <to>
                    <xdr:col>48</xdr:col>
                    <xdr:colOff>304800</xdr:colOff>
                    <xdr:row>41</xdr:row>
                    <xdr:rowOff>57150</xdr:rowOff>
                  </to>
                </anchor>
              </controlPr>
            </control>
          </mc:Choice>
        </mc:AlternateContent>
        <mc:AlternateContent xmlns:mc="http://schemas.openxmlformats.org/markup-compatibility/2006">
          <mc:Choice Requires="x14">
            <control shapeId="58547" r:id="rId138" name="Check Box 179">
              <controlPr defaultSize="0" autoFill="0" autoLine="0" autoPict="0">
                <anchor moveWithCells="1">
                  <from>
                    <xdr:col>48</xdr:col>
                    <xdr:colOff>19050</xdr:colOff>
                    <xdr:row>40</xdr:row>
                    <xdr:rowOff>200025</xdr:rowOff>
                  </from>
                  <to>
                    <xdr:col>48</xdr:col>
                    <xdr:colOff>304800</xdr:colOff>
                    <xdr:row>42</xdr:row>
                    <xdr:rowOff>57150</xdr:rowOff>
                  </to>
                </anchor>
              </controlPr>
            </control>
          </mc:Choice>
        </mc:AlternateContent>
        <mc:AlternateContent xmlns:mc="http://schemas.openxmlformats.org/markup-compatibility/2006">
          <mc:Choice Requires="x14">
            <control shapeId="58548" r:id="rId139" name="Check Box 180">
              <controlPr defaultSize="0" autoFill="0" autoLine="0" autoPict="0">
                <anchor moveWithCells="1">
                  <from>
                    <xdr:col>48</xdr:col>
                    <xdr:colOff>19050</xdr:colOff>
                    <xdr:row>41</xdr:row>
                    <xdr:rowOff>180975</xdr:rowOff>
                  </from>
                  <to>
                    <xdr:col>48</xdr:col>
                    <xdr:colOff>304800</xdr:colOff>
                    <xdr:row>43</xdr:row>
                    <xdr:rowOff>38100</xdr:rowOff>
                  </to>
                </anchor>
              </controlPr>
            </control>
          </mc:Choice>
        </mc:AlternateContent>
        <mc:AlternateContent xmlns:mc="http://schemas.openxmlformats.org/markup-compatibility/2006">
          <mc:Choice Requires="x14">
            <control shapeId="58552" r:id="rId140" name="Check Box 184">
              <controlPr defaultSize="0" autoFill="0" autoLine="0" autoPict="0">
                <anchor moveWithCells="1">
                  <from>
                    <xdr:col>48</xdr:col>
                    <xdr:colOff>19050</xdr:colOff>
                    <xdr:row>77</xdr:row>
                    <xdr:rowOff>590550</xdr:rowOff>
                  </from>
                  <to>
                    <xdr:col>48</xdr:col>
                    <xdr:colOff>304800</xdr:colOff>
                    <xdr:row>79</xdr:row>
                    <xdr:rowOff>57150</xdr:rowOff>
                  </to>
                </anchor>
              </controlPr>
            </control>
          </mc:Choice>
        </mc:AlternateContent>
        <mc:AlternateContent xmlns:mc="http://schemas.openxmlformats.org/markup-compatibility/2006">
          <mc:Choice Requires="x14">
            <control shapeId="58553" r:id="rId141" name="Check Box 185">
              <controlPr defaultSize="0" autoFill="0" autoLine="0" autoPict="0">
                <anchor moveWithCells="1">
                  <from>
                    <xdr:col>48</xdr:col>
                    <xdr:colOff>19050</xdr:colOff>
                    <xdr:row>4</xdr:row>
                    <xdr:rowOff>0</xdr:rowOff>
                  </from>
                  <to>
                    <xdr:col>48</xdr:col>
                    <xdr:colOff>304800</xdr:colOff>
                    <xdr:row>5</xdr:row>
                    <xdr:rowOff>76200</xdr:rowOff>
                  </to>
                </anchor>
              </controlPr>
            </control>
          </mc:Choice>
        </mc:AlternateContent>
        <mc:AlternateContent xmlns:mc="http://schemas.openxmlformats.org/markup-compatibility/2006">
          <mc:Choice Requires="x14">
            <control shapeId="58554" r:id="rId142" name="Check Box 186">
              <controlPr defaultSize="0" autoFill="0" autoLine="0" autoPict="0">
                <anchor moveWithCells="1">
                  <from>
                    <xdr:col>48</xdr:col>
                    <xdr:colOff>19050</xdr:colOff>
                    <xdr:row>9</xdr:row>
                    <xdr:rowOff>200025</xdr:rowOff>
                  </from>
                  <to>
                    <xdr:col>48</xdr:col>
                    <xdr:colOff>304800</xdr:colOff>
                    <xdr:row>11</xdr:row>
                    <xdr:rowOff>57150</xdr:rowOff>
                  </to>
                </anchor>
              </controlPr>
            </control>
          </mc:Choice>
        </mc:AlternateContent>
        <mc:AlternateContent xmlns:mc="http://schemas.openxmlformats.org/markup-compatibility/2006">
          <mc:Choice Requires="x14">
            <control shapeId="58555" r:id="rId143" name="Check Box 187">
              <controlPr defaultSize="0" autoFill="0" autoLine="0" autoPict="0">
                <anchor moveWithCells="1">
                  <from>
                    <xdr:col>48</xdr:col>
                    <xdr:colOff>19050</xdr:colOff>
                    <xdr:row>4</xdr:row>
                    <xdr:rowOff>0</xdr:rowOff>
                  </from>
                  <to>
                    <xdr:col>48</xdr:col>
                    <xdr:colOff>304800</xdr:colOff>
                    <xdr:row>5</xdr:row>
                    <xdr:rowOff>66675</xdr:rowOff>
                  </to>
                </anchor>
              </controlPr>
            </control>
          </mc:Choice>
        </mc:AlternateContent>
        <mc:AlternateContent xmlns:mc="http://schemas.openxmlformats.org/markup-compatibility/2006">
          <mc:Choice Requires="x14">
            <control shapeId="58558" r:id="rId144" name="Check Box 190">
              <controlPr defaultSize="0" autoFill="0" autoLine="0" autoPict="0">
                <anchor moveWithCells="1">
                  <from>
                    <xdr:col>48</xdr:col>
                    <xdr:colOff>19050</xdr:colOff>
                    <xdr:row>4</xdr:row>
                    <xdr:rowOff>0</xdr:rowOff>
                  </from>
                  <to>
                    <xdr:col>48</xdr:col>
                    <xdr:colOff>304800</xdr:colOff>
                    <xdr:row>5</xdr:row>
                    <xdr:rowOff>76200</xdr:rowOff>
                  </to>
                </anchor>
              </controlPr>
            </control>
          </mc:Choice>
        </mc:AlternateContent>
        <mc:AlternateContent xmlns:mc="http://schemas.openxmlformats.org/markup-compatibility/2006">
          <mc:Choice Requires="x14">
            <control shapeId="58559" r:id="rId145" name="Check Box 191">
              <controlPr defaultSize="0" autoFill="0" autoLine="0" autoPict="0">
                <anchor moveWithCells="1">
                  <from>
                    <xdr:col>48</xdr:col>
                    <xdr:colOff>19050</xdr:colOff>
                    <xdr:row>20</xdr:row>
                    <xdr:rowOff>180975</xdr:rowOff>
                  </from>
                  <to>
                    <xdr:col>48</xdr:col>
                    <xdr:colOff>304800</xdr:colOff>
                    <xdr:row>22</xdr:row>
                    <xdr:rowOff>38100</xdr:rowOff>
                  </to>
                </anchor>
              </controlPr>
            </control>
          </mc:Choice>
        </mc:AlternateContent>
        <mc:AlternateContent xmlns:mc="http://schemas.openxmlformats.org/markup-compatibility/2006">
          <mc:Choice Requires="x14">
            <control shapeId="58560" r:id="rId146" name="Check Box 192">
              <controlPr defaultSize="0" autoFill="0" autoLine="0" autoPict="0">
                <anchor moveWithCells="1">
                  <from>
                    <xdr:col>38</xdr:col>
                    <xdr:colOff>19050</xdr:colOff>
                    <xdr:row>4</xdr:row>
                    <xdr:rowOff>0</xdr:rowOff>
                  </from>
                  <to>
                    <xdr:col>38</xdr:col>
                    <xdr:colOff>304800</xdr:colOff>
                    <xdr:row>5</xdr:row>
                    <xdr:rowOff>85725</xdr:rowOff>
                  </to>
                </anchor>
              </controlPr>
            </control>
          </mc:Choice>
        </mc:AlternateContent>
        <mc:AlternateContent xmlns:mc="http://schemas.openxmlformats.org/markup-compatibility/2006">
          <mc:Choice Requires="x14">
            <control shapeId="58561" r:id="rId147" name="Check Box 193">
              <controlPr defaultSize="0" autoFill="0" autoLine="0" autoPict="0">
                <anchor moveWithCells="1">
                  <from>
                    <xdr:col>38</xdr:col>
                    <xdr:colOff>19050</xdr:colOff>
                    <xdr:row>4</xdr:row>
                    <xdr:rowOff>0</xdr:rowOff>
                  </from>
                  <to>
                    <xdr:col>38</xdr:col>
                    <xdr:colOff>304800</xdr:colOff>
                    <xdr:row>5</xdr:row>
                    <xdr:rowOff>66675</xdr:rowOff>
                  </to>
                </anchor>
              </controlPr>
            </control>
          </mc:Choice>
        </mc:AlternateContent>
        <mc:AlternateContent xmlns:mc="http://schemas.openxmlformats.org/markup-compatibility/2006">
          <mc:Choice Requires="x14">
            <control shapeId="58562" r:id="rId148" name="Check Box 194">
              <controlPr defaultSize="0" autoFill="0" autoLine="0" autoPict="0">
                <anchor moveWithCells="1">
                  <from>
                    <xdr:col>38</xdr:col>
                    <xdr:colOff>19050</xdr:colOff>
                    <xdr:row>4</xdr:row>
                    <xdr:rowOff>0</xdr:rowOff>
                  </from>
                  <to>
                    <xdr:col>38</xdr:col>
                    <xdr:colOff>304800</xdr:colOff>
                    <xdr:row>5</xdr:row>
                    <xdr:rowOff>66675</xdr:rowOff>
                  </to>
                </anchor>
              </controlPr>
            </control>
          </mc:Choice>
        </mc:AlternateContent>
        <mc:AlternateContent xmlns:mc="http://schemas.openxmlformats.org/markup-compatibility/2006">
          <mc:Choice Requires="x14">
            <control shapeId="58563" r:id="rId149" name="Check Box 195">
              <controlPr defaultSize="0" autoFill="0" autoLine="0" autoPict="0">
                <anchor moveWithCells="1">
                  <from>
                    <xdr:col>38</xdr:col>
                    <xdr:colOff>19050</xdr:colOff>
                    <xdr:row>4</xdr:row>
                    <xdr:rowOff>0</xdr:rowOff>
                  </from>
                  <to>
                    <xdr:col>38</xdr:col>
                    <xdr:colOff>304800</xdr:colOff>
                    <xdr:row>5</xdr:row>
                    <xdr:rowOff>76200</xdr:rowOff>
                  </to>
                </anchor>
              </controlPr>
            </control>
          </mc:Choice>
        </mc:AlternateContent>
        <mc:AlternateContent xmlns:mc="http://schemas.openxmlformats.org/markup-compatibility/2006">
          <mc:Choice Requires="x14">
            <control shapeId="58564" r:id="rId150" name="Check Box 196">
              <controlPr defaultSize="0" autoFill="0" autoLine="0" autoPict="0">
                <anchor moveWithCells="1">
                  <from>
                    <xdr:col>38</xdr:col>
                    <xdr:colOff>19050</xdr:colOff>
                    <xdr:row>8</xdr:row>
                    <xdr:rowOff>600075</xdr:rowOff>
                  </from>
                  <to>
                    <xdr:col>38</xdr:col>
                    <xdr:colOff>304800</xdr:colOff>
                    <xdr:row>10</xdr:row>
                    <xdr:rowOff>76200</xdr:rowOff>
                  </to>
                </anchor>
              </controlPr>
            </control>
          </mc:Choice>
        </mc:AlternateContent>
        <mc:AlternateContent xmlns:mc="http://schemas.openxmlformats.org/markup-compatibility/2006">
          <mc:Choice Requires="x14">
            <control shapeId="58565" r:id="rId151" name="Check Box 197">
              <controlPr defaultSize="0" autoFill="0" autoLine="0" autoPict="0">
                <anchor moveWithCells="1">
                  <from>
                    <xdr:col>38</xdr:col>
                    <xdr:colOff>19050</xdr:colOff>
                    <xdr:row>16</xdr:row>
                    <xdr:rowOff>600075</xdr:rowOff>
                  </from>
                  <to>
                    <xdr:col>38</xdr:col>
                    <xdr:colOff>304800</xdr:colOff>
                    <xdr:row>18</xdr:row>
                    <xdr:rowOff>76200</xdr:rowOff>
                  </to>
                </anchor>
              </controlPr>
            </control>
          </mc:Choice>
        </mc:AlternateContent>
        <mc:AlternateContent xmlns:mc="http://schemas.openxmlformats.org/markup-compatibility/2006">
          <mc:Choice Requires="x14">
            <control shapeId="58566" r:id="rId152" name="Check Box 198">
              <controlPr defaultSize="0" autoFill="0" autoLine="0" autoPict="0">
                <anchor moveWithCells="1">
                  <from>
                    <xdr:col>38</xdr:col>
                    <xdr:colOff>19050</xdr:colOff>
                    <xdr:row>17</xdr:row>
                    <xdr:rowOff>180975</xdr:rowOff>
                  </from>
                  <to>
                    <xdr:col>38</xdr:col>
                    <xdr:colOff>304800</xdr:colOff>
                    <xdr:row>19</xdr:row>
                    <xdr:rowOff>38100</xdr:rowOff>
                  </to>
                </anchor>
              </controlPr>
            </control>
          </mc:Choice>
        </mc:AlternateContent>
        <mc:AlternateContent xmlns:mc="http://schemas.openxmlformats.org/markup-compatibility/2006">
          <mc:Choice Requires="x14">
            <control shapeId="58567" r:id="rId153" name="Check Box 199">
              <controlPr defaultSize="0" autoFill="0" autoLine="0" autoPict="0">
                <anchor moveWithCells="1">
                  <from>
                    <xdr:col>38</xdr:col>
                    <xdr:colOff>19050</xdr:colOff>
                    <xdr:row>31</xdr:row>
                    <xdr:rowOff>600075</xdr:rowOff>
                  </from>
                  <to>
                    <xdr:col>38</xdr:col>
                    <xdr:colOff>304800</xdr:colOff>
                    <xdr:row>33</xdr:row>
                    <xdr:rowOff>76200</xdr:rowOff>
                  </to>
                </anchor>
              </controlPr>
            </control>
          </mc:Choice>
        </mc:AlternateContent>
        <mc:AlternateContent xmlns:mc="http://schemas.openxmlformats.org/markup-compatibility/2006">
          <mc:Choice Requires="x14">
            <control shapeId="58568" r:id="rId154" name="Check Box 200">
              <controlPr defaultSize="0" autoFill="0" autoLine="0" autoPict="0">
                <anchor moveWithCells="1">
                  <from>
                    <xdr:col>38</xdr:col>
                    <xdr:colOff>19050</xdr:colOff>
                    <xdr:row>32</xdr:row>
                    <xdr:rowOff>180975</xdr:rowOff>
                  </from>
                  <to>
                    <xdr:col>38</xdr:col>
                    <xdr:colOff>304800</xdr:colOff>
                    <xdr:row>34</xdr:row>
                    <xdr:rowOff>47625</xdr:rowOff>
                  </to>
                </anchor>
              </controlPr>
            </control>
          </mc:Choice>
        </mc:AlternateContent>
        <mc:AlternateContent xmlns:mc="http://schemas.openxmlformats.org/markup-compatibility/2006">
          <mc:Choice Requires="x14">
            <control shapeId="58569" r:id="rId155" name="Check Box 201">
              <controlPr defaultSize="0" autoFill="0" autoLine="0" autoPict="0">
                <anchor moveWithCells="1">
                  <from>
                    <xdr:col>38</xdr:col>
                    <xdr:colOff>19050</xdr:colOff>
                    <xdr:row>33</xdr:row>
                    <xdr:rowOff>180975</xdr:rowOff>
                  </from>
                  <to>
                    <xdr:col>38</xdr:col>
                    <xdr:colOff>304800</xdr:colOff>
                    <xdr:row>35</xdr:row>
                    <xdr:rowOff>47625</xdr:rowOff>
                  </to>
                </anchor>
              </controlPr>
            </control>
          </mc:Choice>
        </mc:AlternateContent>
        <mc:AlternateContent xmlns:mc="http://schemas.openxmlformats.org/markup-compatibility/2006">
          <mc:Choice Requires="x14">
            <control shapeId="58570" r:id="rId156" name="Check Box 202">
              <controlPr defaultSize="0" autoFill="0" autoLine="0" autoPict="0">
                <anchor moveWithCells="1">
                  <from>
                    <xdr:col>38</xdr:col>
                    <xdr:colOff>19050</xdr:colOff>
                    <xdr:row>34</xdr:row>
                    <xdr:rowOff>180975</xdr:rowOff>
                  </from>
                  <to>
                    <xdr:col>38</xdr:col>
                    <xdr:colOff>304800</xdr:colOff>
                    <xdr:row>36</xdr:row>
                    <xdr:rowOff>38100</xdr:rowOff>
                  </to>
                </anchor>
              </controlPr>
            </control>
          </mc:Choice>
        </mc:AlternateContent>
        <mc:AlternateContent xmlns:mc="http://schemas.openxmlformats.org/markup-compatibility/2006">
          <mc:Choice Requires="x14">
            <control shapeId="58571" r:id="rId157" name="Check Box 203">
              <controlPr defaultSize="0" autoFill="0" autoLine="0" autoPict="0">
                <anchor moveWithCells="1">
                  <from>
                    <xdr:col>38</xdr:col>
                    <xdr:colOff>19050</xdr:colOff>
                    <xdr:row>35</xdr:row>
                    <xdr:rowOff>180975</xdr:rowOff>
                  </from>
                  <to>
                    <xdr:col>38</xdr:col>
                    <xdr:colOff>304800</xdr:colOff>
                    <xdr:row>37</xdr:row>
                    <xdr:rowOff>38100</xdr:rowOff>
                  </to>
                </anchor>
              </controlPr>
            </control>
          </mc:Choice>
        </mc:AlternateContent>
        <mc:AlternateContent xmlns:mc="http://schemas.openxmlformats.org/markup-compatibility/2006">
          <mc:Choice Requires="x14">
            <control shapeId="58572" r:id="rId158" name="Check Box 204">
              <controlPr defaultSize="0" autoFill="0" autoLine="0" autoPict="0">
                <anchor moveWithCells="1">
                  <from>
                    <xdr:col>38</xdr:col>
                    <xdr:colOff>19050</xdr:colOff>
                    <xdr:row>36</xdr:row>
                    <xdr:rowOff>180975</xdr:rowOff>
                  </from>
                  <to>
                    <xdr:col>38</xdr:col>
                    <xdr:colOff>304800</xdr:colOff>
                    <xdr:row>38</xdr:row>
                    <xdr:rowOff>47625</xdr:rowOff>
                  </to>
                </anchor>
              </controlPr>
            </control>
          </mc:Choice>
        </mc:AlternateContent>
        <mc:AlternateContent xmlns:mc="http://schemas.openxmlformats.org/markup-compatibility/2006">
          <mc:Choice Requires="x14">
            <control shapeId="58573" r:id="rId159" name="Check Box 205">
              <controlPr defaultSize="0" autoFill="0" autoLine="0" autoPict="0">
                <anchor moveWithCells="1">
                  <from>
                    <xdr:col>38</xdr:col>
                    <xdr:colOff>19050</xdr:colOff>
                    <xdr:row>37</xdr:row>
                    <xdr:rowOff>180975</xdr:rowOff>
                  </from>
                  <to>
                    <xdr:col>38</xdr:col>
                    <xdr:colOff>304800</xdr:colOff>
                    <xdr:row>39</xdr:row>
                    <xdr:rowOff>47625</xdr:rowOff>
                  </to>
                </anchor>
              </controlPr>
            </control>
          </mc:Choice>
        </mc:AlternateContent>
        <mc:AlternateContent xmlns:mc="http://schemas.openxmlformats.org/markup-compatibility/2006">
          <mc:Choice Requires="x14">
            <control shapeId="58574" r:id="rId160" name="Check Box 206">
              <controlPr defaultSize="0" autoFill="0" autoLine="0" autoPict="0">
                <anchor moveWithCells="1">
                  <from>
                    <xdr:col>38</xdr:col>
                    <xdr:colOff>19050</xdr:colOff>
                    <xdr:row>62</xdr:row>
                    <xdr:rowOff>180975</xdr:rowOff>
                  </from>
                  <to>
                    <xdr:col>38</xdr:col>
                    <xdr:colOff>304800</xdr:colOff>
                    <xdr:row>64</xdr:row>
                    <xdr:rowOff>38100</xdr:rowOff>
                  </to>
                </anchor>
              </controlPr>
            </control>
          </mc:Choice>
        </mc:AlternateContent>
        <mc:AlternateContent xmlns:mc="http://schemas.openxmlformats.org/markup-compatibility/2006">
          <mc:Choice Requires="x14">
            <control shapeId="58576" r:id="rId161" name="Check Box 208">
              <controlPr defaultSize="0" autoFill="0" autoLine="0" autoPict="0">
                <anchor moveWithCells="1">
                  <from>
                    <xdr:col>38</xdr:col>
                    <xdr:colOff>19050</xdr:colOff>
                    <xdr:row>77</xdr:row>
                    <xdr:rowOff>590550</xdr:rowOff>
                  </from>
                  <to>
                    <xdr:col>38</xdr:col>
                    <xdr:colOff>304800</xdr:colOff>
                    <xdr:row>79</xdr:row>
                    <xdr:rowOff>57150</xdr:rowOff>
                  </to>
                </anchor>
              </controlPr>
            </control>
          </mc:Choice>
        </mc:AlternateContent>
        <mc:AlternateContent xmlns:mc="http://schemas.openxmlformats.org/markup-compatibility/2006">
          <mc:Choice Requires="x14">
            <control shapeId="58577" r:id="rId162" name="Check Box 209">
              <controlPr defaultSize="0" autoFill="0" autoLine="0" autoPict="0">
                <anchor moveWithCells="1">
                  <from>
                    <xdr:col>38</xdr:col>
                    <xdr:colOff>19050</xdr:colOff>
                    <xdr:row>9</xdr:row>
                    <xdr:rowOff>200025</xdr:rowOff>
                  </from>
                  <to>
                    <xdr:col>38</xdr:col>
                    <xdr:colOff>304800</xdr:colOff>
                    <xdr:row>11</xdr:row>
                    <xdr:rowOff>57150</xdr:rowOff>
                  </to>
                </anchor>
              </controlPr>
            </control>
          </mc:Choice>
        </mc:AlternateContent>
        <mc:AlternateContent xmlns:mc="http://schemas.openxmlformats.org/markup-compatibility/2006">
          <mc:Choice Requires="x14">
            <control shapeId="58578" r:id="rId163" name="Check Box 210">
              <controlPr defaultSize="0" autoFill="0" autoLine="0" autoPict="0">
                <anchor moveWithCells="1">
                  <from>
                    <xdr:col>68</xdr:col>
                    <xdr:colOff>19050</xdr:colOff>
                    <xdr:row>4</xdr:row>
                    <xdr:rowOff>0</xdr:rowOff>
                  </from>
                  <to>
                    <xdr:col>68</xdr:col>
                    <xdr:colOff>304800</xdr:colOff>
                    <xdr:row>5</xdr:row>
                    <xdr:rowOff>85725</xdr:rowOff>
                  </to>
                </anchor>
              </controlPr>
            </control>
          </mc:Choice>
        </mc:AlternateContent>
        <mc:AlternateContent xmlns:mc="http://schemas.openxmlformats.org/markup-compatibility/2006">
          <mc:Choice Requires="x14">
            <control shapeId="58579" r:id="rId164" name="Check Box 211">
              <controlPr defaultSize="0" autoFill="0" autoLine="0" autoPict="0">
                <anchor moveWithCells="1">
                  <from>
                    <xdr:col>68</xdr:col>
                    <xdr:colOff>19050</xdr:colOff>
                    <xdr:row>4</xdr:row>
                    <xdr:rowOff>0</xdr:rowOff>
                  </from>
                  <to>
                    <xdr:col>68</xdr:col>
                    <xdr:colOff>304800</xdr:colOff>
                    <xdr:row>5</xdr:row>
                    <xdr:rowOff>66675</xdr:rowOff>
                  </to>
                </anchor>
              </controlPr>
            </control>
          </mc:Choice>
        </mc:AlternateContent>
        <mc:AlternateContent xmlns:mc="http://schemas.openxmlformats.org/markup-compatibility/2006">
          <mc:Choice Requires="x14">
            <control shapeId="58580" r:id="rId165" name="Check Box 212">
              <controlPr defaultSize="0" autoFill="0" autoLine="0" autoPict="0">
                <anchor moveWithCells="1">
                  <from>
                    <xdr:col>68</xdr:col>
                    <xdr:colOff>19050</xdr:colOff>
                    <xdr:row>4</xdr:row>
                    <xdr:rowOff>0</xdr:rowOff>
                  </from>
                  <to>
                    <xdr:col>68</xdr:col>
                    <xdr:colOff>304800</xdr:colOff>
                    <xdr:row>5</xdr:row>
                    <xdr:rowOff>66675</xdr:rowOff>
                  </to>
                </anchor>
              </controlPr>
            </control>
          </mc:Choice>
        </mc:AlternateContent>
        <mc:AlternateContent xmlns:mc="http://schemas.openxmlformats.org/markup-compatibility/2006">
          <mc:Choice Requires="x14">
            <control shapeId="58581" r:id="rId166" name="Check Box 213">
              <controlPr defaultSize="0" autoFill="0" autoLine="0" autoPict="0">
                <anchor moveWithCells="1">
                  <from>
                    <xdr:col>68</xdr:col>
                    <xdr:colOff>19050</xdr:colOff>
                    <xdr:row>4</xdr:row>
                    <xdr:rowOff>0</xdr:rowOff>
                  </from>
                  <to>
                    <xdr:col>68</xdr:col>
                    <xdr:colOff>304800</xdr:colOff>
                    <xdr:row>5</xdr:row>
                    <xdr:rowOff>66675</xdr:rowOff>
                  </to>
                </anchor>
              </controlPr>
            </control>
          </mc:Choice>
        </mc:AlternateContent>
        <mc:AlternateContent xmlns:mc="http://schemas.openxmlformats.org/markup-compatibility/2006">
          <mc:Choice Requires="x14">
            <control shapeId="58582" r:id="rId167" name="Check Box 214">
              <controlPr defaultSize="0" autoFill="0" autoLine="0" autoPict="0">
                <anchor moveWithCells="1">
                  <from>
                    <xdr:col>68</xdr:col>
                    <xdr:colOff>19050</xdr:colOff>
                    <xdr:row>8</xdr:row>
                    <xdr:rowOff>600075</xdr:rowOff>
                  </from>
                  <to>
                    <xdr:col>68</xdr:col>
                    <xdr:colOff>304800</xdr:colOff>
                    <xdr:row>10</xdr:row>
                    <xdr:rowOff>76200</xdr:rowOff>
                  </to>
                </anchor>
              </controlPr>
            </control>
          </mc:Choice>
        </mc:AlternateContent>
        <mc:AlternateContent xmlns:mc="http://schemas.openxmlformats.org/markup-compatibility/2006">
          <mc:Choice Requires="x14">
            <control shapeId="58583" r:id="rId168" name="Check Box 215">
              <controlPr defaultSize="0" autoFill="0" autoLine="0" autoPict="0">
                <anchor moveWithCells="1">
                  <from>
                    <xdr:col>68</xdr:col>
                    <xdr:colOff>19050</xdr:colOff>
                    <xdr:row>16</xdr:row>
                    <xdr:rowOff>600075</xdr:rowOff>
                  </from>
                  <to>
                    <xdr:col>68</xdr:col>
                    <xdr:colOff>304800</xdr:colOff>
                    <xdr:row>18</xdr:row>
                    <xdr:rowOff>76200</xdr:rowOff>
                  </to>
                </anchor>
              </controlPr>
            </control>
          </mc:Choice>
        </mc:AlternateContent>
        <mc:AlternateContent xmlns:mc="http://schemas.openxmlformats.org/markup-compatibility/2006">
          <mc:Choice Requires="x14">
            <control shapeId="58584" r:id="rId169" name="Check Box 216">
              <controlPr defaultSize="0" autoFill="0" autoLine="0" autoPict="0">
                <anchor moveWithCells="1">
                  <from>
                    <xdr:col>68</xdr:col>
                    <xdr:colOff>19050</xdr:colOff>
                    <xdr:row>17</xdr:row>
                    <xdr:rowOff>180975</xdr:rowOff>
                  </from>
                  <to>
                    <xdr:col>68</xdr:col>
                    <xdr:colOff>304800</xdr:colOff>
                    <xdr:row>19</xdr:row>
                    <xdr:rowOff>38100</xdr:rowOff>
                  </to>
                </anchor>
              </controlPr>
            </control>
          </mc:Choice>
        </mc:AlternateContent>
        <mc:AlternateContent xmlns:mc="http://schemas.openxmlformats.org/markup-compatibility/2006">
          <mc:Choice Requires="x14">
            <control shapeId="58585" r:id="rId170" name="Check Box 217">
              <controlPr defaultSize="0" autoFill="0" autoLine="0" autoPict="0">
                <anchor moveWithCells="1">
                  <from>
                    <xdr:col>68</xdr:col>
                    <xdr:colOff>19050</xdr:colOff>
                    <xdr:row>18</xdr:row>
                    <xdr:rowOff>180975</xdr:rowOff>
                  </from>
                  <to>
                    <xdr:col>68</xdr:col>
                    <xdr:colOff>304800</xdr:colOff>
                    <xdr:row>20</xdr:row>
                    <xdr:rowOff>28575</xdr:rowOff>
                  </to>
                </anchor>
              </controlPr>
            </control>
          </mc:Choice>
        </mc:AlternateContent>
        <mc:AlternateContent xmlns:mc="http://schemas.openxmlformats.org/markup-compatibility/2006">
          <mc:Choice Requires="x14">
            <control shapeId="58586" r:id="rId171" name="Check Box 218">
              <controlPr defaultSize="0" autoFill="0" autoLine="0" autoPict="0">
                <anchor moveWithCells="1">
                  <from>
                    <xdr:col>68</xdr:col>
                    <xdr:colOff>19050</xdr:colOff>
                    <xdr:row>19</xdr:row>
                    <xdr:rowOff>180975</xdr:rowOff>
                  </from>
                  <to>
                    <xdr:col>68</xdr:col>
                    <xdr:colOff>304800</xdr:colOff>
                    <xdr:row>21</xdr:row>
                    <xdr:rowOff>38100</xdr:rowOff>
                  </to>
                </anchor>
              </controlPr>
            </control>
          </mc:Choice>
        </mc:AlternateContent>
        <mc:AlternateContent xmlns:mc="http://schemas.openxmlformats.org/markup-compatibility/2006">
          <mc:Choice Requires="x14">
            <control shapeId="58587" r:id="rId172" name="Check Box 219">
              <controlPr defaultSize="0" autoFill="0" autoLine="0" autoPict="0">
                <anchor moveWithCells="1">
                  <from>
                    <xdr:col>68</xdr:col>
                    <xdr:colOff>19050</xdr:colOff>
                    <xdr:row>21</xdr:row>
                    <xdr:rowOff>180975</xdr:rowOff>
                  </from>
                  <to>
                    <xdr:col>68</xdr:col>
                    <xdr:colOff>304800</xdr:colOff>
                    <xdr:row>23</xdr:row>
                    <xdr:rowOff>38100</xdr:rowOff>
                  </to>
                </anchor>
              </controlPr>
            </control>
          </mc:Choice>
        </mc:AlternateContent>
        <mc:AlternateContent xmlns:mc="http://schemas.openxmlformats.org/markup-compatibility/2006">
          <mc:Choice Requires="x14">
            <control shapeId="58588" r:id="rId173" name="Check Box 220">
              <controlPr defaultSize="0" autoFill="0" autoLine="0" autoPict="0">
                <anchor moveWithCells="1">
                  <from>
                    <xdr:col>68</xdr:col>
                    <xdr:colOff>19050</xdr:colOff>
                    <xdr:row>31</xdr:row>
                    <xdr:rowOff>600075</xdr:rowOff>
                  </from>
                  <to>
                    <xdr:col>68</xdr:col>
                    <xdr:colOff>304800</xdr:colOff>
                    <xdr:row>33</xdr:row>
                    <xdr:rowOff>76200</xdr:rowOff>
                  </to>
                </anchor>
              </controlPr>
            </control>
          </mc:Choice>
        </mc:AlternateContent>
        <mc:AlternateContent xmlns:mc="http://schemas.openxmlformats.org/markup-compatibility/2006">
          <mc:Choice Requires="x14">
            <control shapeId="58589" r:id="rId174" name="Check Box 221">
              <controlPr defaultSize="0" autoFill="0" autoLine="0" autoPict="0">
                <anchor moveWithCells="1">
                  <from>
                    <xdr:col>68</xdr:col>
                    <xdr:colOff>19050</xdr:colOff>
                    <xdr:row>32</xdr:row>
                    <xdr:rowOff>180975</xdr:rowOff>
                  </from>
                  <to>
                    <xdr:col>68</xdr:col>
                    <xdr:colOff>304800</xdr:colOff>
                    <xdr:row>34</xdr:row>
                    <xdr:rowOff>47625</xdr:rowOff>
                  </to>
                </anchor>
              </controlPr>
            </control>
          </mc:Choice>
        </mc:AlternateContent>
        <mc:AlternateContent xmlns:mc="http://schemas.openxmlformats.org/markup-compatibility/2006">
          <mc:Choice Requires="x14">
            <control shapeId="58590" r:id="rId175" name="Check Box 222">
              <controlPr defaultSize="0" autoFill="0" autoLine="0" autoPict="0">
                <anchor moveWithCells="1">
                  <from>
                    <xdr:col>68</xdr:col>
                    <xdr:colOff>19050</xdr:colOff>
                    <xdr:row>33</xdr:row>
                    <xdr:rowOff>180975</xdr:rowOff>
                  </from>
                  <to>
                    <xdr:col>68</xdr:col>
                    <xdr:colOff>304800</xdr:colOff>
                    <xdr:row>35</xdr:row>
                    <xdr:rowOff>47625</xdr:rowOff>
                  </to>
                </anchor>
              </controlPr>
            </control>
          </mc:Choice>
        </mc:AlternateContent>
        <mc:AlternateContent xmlns:mc="http://schemas.openxmlformats.org/markup-compatibility/2006">
          <mc:Choice Requires="x14">
            <control shapeId="58591" r:id="rId176" name="Check Box 223">
              <controlPr defaultSize="0" autoFill="0" autoLine="0" autoPict="0">
                <anchor moveWithCells="1">
                  <from>
                    <xdr:col>68</xdr:col>
                    <xdr:colOff>19050</xdr:colOff>
                    <xdr:row>34</xdr:row>
                    <xdr:rowOff>180975</xdr:rowOff>
                  </from>
                  <to>
                    <xdr:col>68</xdr:col>
                    <xdr:colOff>304800</xdr:colOff>
                    <xdr:row>36</xdr:row>
                    <xdr:rowOff>38100</xdr:rowOff>
                  </to>
                </anchor>
              </controlPr>
            </control>
          </mc:Choice>
        </mc:AlternateContent>
        <mc:AlternateContent xmlns:mc="http://schemas.openxmlformats.org/markup-compatibility/2006">
          <mc:Choice Requires="x14">
            <control shapeId="58592" r:id="rId177" name="Check Box 224">
              <controlPr defaultSize="0" autoFill="0" autoLine="0" autoPict="0">
                <anchor moveWithCells="1">
                  <from>
                    <xdr:col>68</xdr:col>
                    <xdr:colOff>19050</xdr:colOff>
                    <xdr:row>35</xdr:row>
                    <xdr:rowOff>180975</xdr:rowOff>
                  </from>
                  <to>
                    <xdr:col>68</xdr:col>
                    <xdr:colOff>304800</xdr:colOff>
                    <xdr:row>37</xdr:row>
                    <xdr:rowOff>38100</xdr:rowOff>
                  </to>
                </anchor>
              </controlPr>
            </control>
          </mc:Choice>
        </mc:AlternateContent>
        <mc:AlternateContent xmlns:mc="http://schemas.openxmlformats.org/markup-compatibility/2006">
          <mc:Choice Requires="x14">
            <control shapeId="58593" r:id="rId178" name="Check Box 225">
              <controlPr defaultSize="0" autoFill="0" autoLine="0" autoPict="0">
                <anchor moveWithCells="1">
                  <from>
                    <xdr:col>68</xdr:col>
                    <xdr:colOff>19050</xdr:colOff>
                    <xdr:row>36</xdr:row>
                    <xdr:rowOff>180975</xdr:rowOff>
                  </from>
                  <to>
                    <xdr:col>68</xdr:col>
                    <xdr:colOff>304800</xdr:colOff>
                    <xdr:row>38</xdr:row>
                    <xdr:rowOff>47625</xdr:rowOff>
                  </to>
                </anchor>
              </controlPr>
            </control>
          </mc:Choice>
        </mc:AlternateContent>
        <mc:AlternateContent xmlns:mc="http://schemas.openxmlformats.org/markup-compatibility/2006">
          <mc:Choice Requires="x14">
            <control shapeId="58594" r:id="rId179" name="Check Box 226">
              <controlPr defaultSize="0" autoFill="0" autoLine="0" autoPict="0">
                <anchor moveWithCells="1">
                  <from>
                    <xdr:col>68</xdr:col>
                    <xdr:colOff>19050</xdr:colOff>
                    <xdr:row>37</xdr:row>
                    <xdr:rowOff>180975</xdr:rowOff>
                  </from>
                  <to>
                    <xdr:col>68</xdr:col>
                    <xdr:colOff>304800</xdr:colOff>
                    <xdr:row>39</xdr:row>
                    <xdr:rowOff>47625</xdr:rowOff>
                  </to>
                </anchor>
              </controlPr>
            </control>
          </mc:Choice>
        </mc:AlternateContent>
        <mc:AlternateContent xmlns:mc="http://schemas.openxmlformats.org/markup-compatibility/2006">
          <mc:Choice Requires="x14">
            <control shapeId="58595" r:id="rId180" name="Check Box 227">
              <controlPr defaultSize="0" autoFill="0" autoLine="0" autoPict="0">
                <anchor moveWithCells="1">
                  <from>
                    <xdr:col>68</xdr:col>
                    <xdr:colOff>19050</xdr:colOff>
                    <xdr:row>38</xdr:row>
                    <xdr:rowOff>180975</xdr:rowOff>
                  </from>
                  <to>
                    <xdr:col>68</xdr:col>
                    <xdr:colOff>304800</xdr:colOff>
                    <xdr:row>40</xdr:row>
                    <xdr:rowOff>47625</xdr:rowOff>
                  </to>
                </anchor>
              </controlPr>
            </control>
          </mc:Choice>
        </mc:AlternateContent>
        <mc:AlternateContent xmlns:mc="http://schemas.openxmlformats.org/markup-compatibility/2006">
          <mc:Choice Requires="x14">
            <control shapeId="58596" r:id="rId181" name="Check Box 228">
              <controlPr defaultSize="0" autoFill="0" autoLine="0" autoPict="0">
                <anchor moveWithCells="1">
                  <from>
                    <xdr:col>68</xdr:col>
                    <xdr:colOff>19050</xdr:colOff>
                    <xdr:row>39</xdr:row>
                    <xdr:rowOff>190500</xdr:rowOff>
                  </from>
                  <to>
                    <xdr:col>68</xdr:col>
                    <xdr:colOff>304800</xdr:colOff>
                    <xdr:row>41</xdr:row>
                    <xdr:rowOff>57150</xdr:rowOff>
                  </to>
                </anchor>
              </controlPr>
            </control>
          </mc:Choice>
        </mc:AlternateContent>
        <mc:AlternateContent xmlns:mc="http://schemas.openxmlformats.org/markup-compatibility/2006">
          <mc:Choice Requires="x14">
            <control shapeId="58597" r:id="rId182" name="Check Box 229">
              <controlPr defaultSize="0" autoFill="0" autoLine="0" autoPict="0">
                <anchor moveWithCells="1">
                  <from>
                    <xdr:col>68</xdr:col>
                    <xdr:colOff>19050</xdr:colOff>
                    <xdr:row>40</xdr:row>
                    <xdr:rowOff>200025</xdr:rowOff>
                  </from>
                  <to>
                    <xdr:col>68</xdr:col>
                    <xdr:colOff>304800</xdr:colOff>
                    <xdr:row>42</xdr:row>
                    <xdr:rowOff>57150</xdr:rowOff>
                  </to>
                </anchor>
              </controlPr>
            </control>
          </mc:Choice>
        </mc:AlternateContent>
        <mc:AlternateContent xmlns:mc="http://schemas.openxmlformats.org/markup-compatibility/2006">
          <mc:Choice Requires="x14">
            <control shapeId="58601" r:id="rId183" name="Check Box 233">
              <controlPr defaultSize="0" autoFill="0" autoLine="0" autoPict="0">
                <anchor moveWithCells="1">
                  <from>
                    <xdr:col>68</xdr:col>
                    <xdr:colOff>19050</xdr:colOff>
                    <xdr:row>80</xdr:row>
                    <xdr:rowOff>209550</xdr:rowOff>
                  </from>
                  <to>
                    <xdr:col>68</xdr:col>
                    <xdr:colOff>304800</xdr:colOff>
                    <xdr:row>82</xdr:row>
                    <xdr:rowOff>57150</xdr:rowOff>
                  </to>
                </anchor>
              </controlPr>
            </control>
          </mc:Choice>
        </mc:AlternateContent>
        <mc:AlternateContent xmlns:mc="http://schemas.openxmlformats.org/markup-compatibility/2006">
          <mc:Choice Requires="x14">
            <control shapeId="58602" r:id="rId184" name="Check Box 234">
              <controlPr defaultSize="0" autoFill="0" autoLine="0" autoPict="0">
                <anchor moveWithCells="1">
                  <from>
                    <xdr:col>68</xdr:col>
                    <xdr:colOff>19050</xdr:colOff>
                    <xdr:row>9</xdr:row>
                    <xdr:rowOff>200025</xdr:rowOff>
                  </from>
                  <to>
                    <xdr:col>68</xdr:col>
                    <xdr:colOff>304800</xdr:colOff>
                    <xdr:row>11</xdr:row>
                    <xdr:rowOff>57150</xdr:rowOff>
                  </to>
                </anchor>
              </controlPr>
            </control>
          </mc:Choice>
        </mc:AlternateContent>
        <mc:AlternateContent xmlns:mc="http://schemas.openxmlformats.org/markup-compatibility/2006">
          <mc:Choice Requires="x14">
            <control shapeId="58603" r:id="rId185" name="Check Box 235">
              <controlPr defaultSize="0" autoFill="0" autoLine="0" autoPict="0">
                <anchor moveWithCells="1">
                  <from>
                    <xdr:col>68</xdr:col>
                    <xdr:colOff>19050</xdr:colOff>
                    <xdr:row>4</xdr:row>
                    <xdr:rowOff>0</xdr:rowOff>
                  </from>
                  <to>
                    <xdr:col>68</xdr:col>
                    <xdr:colOff>304800</xdr:colOff>
                    <xdr:row>5</xdr:row>
                    <xdr:rowOff>66675</xdr:rowOff>
                  </to>
                </anchor>
              </controlPr>
            </control>
          </mc:Choice>
        </mc:AlternateContent>
        <mc:AlternateContent xmlns:mc="http://schemas.openxmlformats.org/markup-compatibility/2006">
          <mc:Choice Requires="x14">
            <control shapeId="58605" r:id="rId186" name="Check Box 237">
              <controlPr defaultSize="0" autoFill="0" autoLine="0" autoPict="0">
                <anchor moveWithCells="1">
                  <from>
                    <xdr:col>68</xdr:col>
                    <xdr:colOff>19050</xdr:colOff>
                    <xdr:row>4</xdr:row>
                    <xdr:rowOff>0</xdr:rowOff>
                  </from>
                  <to>
                    <xdr:col>68</xdr:col>
                    <xdr:colOff>304800</xdr:colOff>
                    <xdr:row>5</xdr:row>
                    <xdr:rowOff>76200</xdr:rowOff>
                  </to>
                </anchor>
              </controlPr>
            </control>
          </mc:Choice>
        </mc:AlternateContent>
        <mc:AlternateContent xmlns:mc="http://schemas.openxmlformats.org/markup-compatibility/2006">
          <mc:Choice Requires="x14">
            <control shapeId="58606" r:id="rId187" name="Check Box 238">
              <controlPr defaultSize="0" autoFill="0" autoLine="0" autoPict="0">
                <anchor moveWithCells="1">
                  <from>
                    <xdr:col>68</xdr:col>
                    <xdr:colOff>19050</xdr:colOff>
                    <xdr:row>20</xdr:row>
                    <xdr:rowOff>180975</xdr:rowOff>
                  </from>
                  <to>
                    <xdr:col>68</xdr:col>
                    <xdr:colOff>304800</xdr:colOff>
                    <xdr:row>22</xdr:row>
                    <xdr:rowOff>38100</xdr:rowOff>
                  </to>
                </anchor>
              </controlPr>
            </control>
          </mc:Choice>
        </mc:AlternateContent>
        <mc:AlternateContent xmlns:mc="http://schemas.openxmlformats.org/markup-compatibility/2006">
          <mc:Choice Requires="x14">
            <control shapeId="58607" r:id="rId188" name="Check Box 239">
              <controlPr defaultSize="0" autoFill="0" autoLine="0" autoPict="0">
                <anchor moveWithCells="1">
                  <from>
                    <xdr:col>58</xdr:col>
                    <xdr:colOff>19050</xdr:colOff>
                    <xdr:row>4</xdr:row>
                    <xdr:rowOff>0</xdr:rowOff>
                  </from>
                  <to>
                    <xdr:col>58</xdr:col>
                    <xdr:colOff>304800</xdr:colOff>
                    <xdr:row>5</xdr:row>
                    <xdr:rowOff>85725</xdr:rowOff>
                  </to>
                </anchor>
              </controlPr>
            </control>
          </mc:Choice>
        </mc:AlternateContent>
        <mc:AlternateContent xmlns:mc="http://schemas.openxmlformats.org/markup-compatibility/2006">
          <mc:Choice Requires="x14">
            <control shapeId="58608" r:id="rId189" name="Check Box 240">
              <controlPr defaultSize="0" autoFill="0" autoLine="0" autoPict="0">
                <anchor moveWithCells="1">
                  <from>
                    <xdr:col>58</xdr:col>
                    <xdr:colOff>19050</xdr:colOff>
                    <xdr:row>4</xdr:row>
                    <xdr:rowOff>0</xdr:rowOff>
                  </from>
                  <to>
                    <xdr:col>58</xdr:col>
                    <xdr:colOff>304800</xdr:colOff>
                    <xdr:row>5</xdr:row>
                    <xdr:rowOff>66675</xdr:rowOff>
                  </to>
                </anchor>
              </controlPr>
            </control>
          </mc:Choice>
        </mc:AlternateContent>
        <mc:AlternateContent xmlns:mc="http://schemas.openxmlformats.org/markup-compatibility/2006">
          <mc:Choice Requires="x14">
            <control shapeId="58609" r:id="rId190" name="Check Box 241">
              <controlPr defaultSize="0" autoFill="0" autoLine="0" autoPict="0">
                <anchor moveWithCells="1">
                  <from>
                    <xdr:col>58</xdr:col>
                    <xdr:colOff>19050</xdr:colOff>
                    <xdr:row>4</xdr:row>
                    <xdr:rowOff>0</xdr:rowOff>
                  </from>
                  <to>
                    <xdr:col>58</xdr:col>
                    <xdr:colOff>304800</xdr:colOff>
                    <xdr:row>5</xdr:row>
                    <xdr:rowOff>66675</xdr:rowOff>
                  </to>
                </anchor>
              </controlPr>
            </control>
          </mc:Choice>
        </mc:AlternateContent>
        <mc:AlternateContent xmlns:mc="http://schemas.openxmlformats.org/markup-compatibility/2006">
          <mc:Choice Requires="x14">
            <control shapeId="58610" r:id="rId191" name="Check Box 242">
              <controlPr defaultSize="0" autoFill="0" autoLine="0" autoPict="0">
                <anchor moveWithCells="1">
                  <from>
                    <xdr:col>58</xdr:col>
                    <xdr:colOff>19050</xdr:colOff>
                    <xdr:row>8</xdr:row>
                    <xdr:rowOff>600075</xdr:rowOff>
                  </from>
                  <to>
                    <xdr:col>58</xdr:col>
                    <xdr:colOff>304800</xdr:colOff>
                    <xdr:row>10</xdr:row>
                    <xdr:rowOff>76200</xdr:rowOff>
                  </to>
                </anchor>
              </controlPr>
            </control>
          </mc:Choice>
        </mc:AlternateContent>
        <mc:AlternateContent xmlns:mc="http://schemas.openxmlformats.org/markup-compatibility/2006">
          <mc:Choice Requires="x14">
            <control shapeId="58611" r:id="rId192" name="Check Box 243">
              <controlPr defaultSize="0" autoFill="0" autoLine="0" autoPict="0">
                <anchor moveWithCells="1">
                  <from>
                    <xdr:col>58</xdr:col>
                    <xdr:colOff>19050</xdr:colOff>
                    <xdr:row>16</xdr:row>
                    <xdr:rowOff>600075</xdr:rowOff>
                  </from>
                  <to>
                    <xdr:col>58</xdr:col>
                    <xdr:colOff>304800</xdr:colOff>
                    <xdr:row>18</xdr:row>
                    <xdr:rowOff>76200</xdr:rowOff>
                  </to>
                </anchor>
              </controlPr>
            </control>
          </mc:Choice>
        </mc:AlternateContent>
        <mc:AlternateContent xmlns:mc="http://schemas.openxmlformats.org/markup-compatibility/2006">
          <mc:Choice Requires="x14">
            <control shapeId="58612" r:id="rId193" name="Check Box 244">
              <controlPr defaultSize="0" autoFill="0" autoLine="0" autoPict="0">
                <anchor moveWithCells="1">
                  <from>
                    <xdr:col>58</xdr:col>
                    <xdr:colOff>19050</xdr:colOff>
                    <xdr:row>17</xdr:row>
                    <xdr:rowOff>180975</xdr:rowOff>
                  </from>
                  <to>
                    <xdr:col>58</xdr:col>
                    <xdr:colOff>304800</xdr:colOff>
                    <xdr:row>19</xdr:row>
                    <xdr:rowOff>38100</xdr:rowOff>
                  </to>
                </anchor>
              </controlPr>
            </control>
          </mc:Choice>
        </mc:AlternateContent>
        <mc:AlternateContent xmlns:mc="http://schemas.openxmlformats.org/markup-compatibility/2006">
          <mc:Choice Requires="x14">
            <control shapeId="58613" r:id="rId194" name="Check Box 245">
              <controlPr defaultSize="0" autoFill="0" autoLine="0" autoPict="0">
                <anchor moveWithCells="1">
                  <from>
                    <xdr:col>58</xdr:col>
                    <xdr:colOff>19050</xdr:colOff>
                    <xdr:row>18</xdr:row>
                    <xdr:rowOff>180975</xdr:rowOff>
                  </from>
                  <to>
                    <xdr:col>58</xdr:col>
                    <xdr:colOff>304800</xdr:colOff>
                    <xdr:row>20</xdr:row>
                    <xdr:rowOff>28575</xdr:rowOff>
                  </to>
                </anchor>
              </controlPr>
            </control>
          </mc:Choice>
        </mc:AlternateContent>
        <mc:AlternateContent xmlns:mc="http://schemas.openxmlformats.org/markup-compatibility/2006">
          <mc:Choice Requires="x14">
            <control shapeId="58614" r:id="rId195" name="Check Box 246">
              <controlPr defaultSize="0" autoFill="0" autoLine="0" autoPict="0">
                <anchor moveWithCells="1">
                  <from>
                    <xdr:col>58</xdr:col>
                    <xdr:colOff>19050</xdr:colOff>
                    <xdr:row>31</xdr:row>
                    <xdr:rowOff>600075</xdr:rowOff>
                  </from>
                  <to>
                    <xdr:col>58</xdr:col>
                    <xdr:colOff>304800</xdr:colOff>
                    <xdr:row>33</xdr:row>
                    <xdr:rowOff>76200</xdr:rowOff>
                  </to>
                </anchor>
              </controlPr>
            </control>
          </mc:Choice>
        </mc:AlternateContent>
        <mc:AlternateContent xmlns:mc="http://schemas.openxmlformats.org/markup-compatibility/2006">
          <mc:Choice Requires="x14">
            <control shapeId="58615" r:id="rId196" name="Check Box 247">
              <controlPr defaultSize="0" autoFill="0" autoLine="0" autoPict="0">
                <anchor moveWithCells="1">
                  <from>
                    <xdr:col>58</xdr:col>
                    <xdr:colOff>19050</xdr:colOff>
                    <xdr:row>32</xdr:row>
                    <xdr:rowOff>180975</xdr:rowOff>
                  </from>
                  <to>
                    <xdr:col>58</xdr:col>
                    <xdr:colOff>304800</xdr:colOff>
                    <xdr:row>34</xdr:row>
                    <xdr:rowOff>47625</xdr:rowOff>
                  </to>
                </anchor>
              </controlPr>
            </control>
          </mc:Choice>
        </mc:AlternateContent>
        <mc:AlternateContent xmlns:mc="http://schemas.openxmlformats.org/markup-compatibility/2006">
          <mc:Choice Requires="x14">
            <control shapeId="58616" r:id="rId197" name="Check Box 248">
              <controlPr defaultSize="0" autoFill="0" autoLine="0" autoPict="0">
                <anchor moveWithCells="1">
                  <from>
                    <xdr:col>58</xdr:col>
                    <xdr:colOff>19050</xdr:colOff>
                    <xdr:row>33</xdr:row>
                    <xdr:rowOff>180975</xdr:rowOff>
                  </from>
                  <to>
                    <xdr:col>58</xdr:col>
                    <xdr:colOff>304800</xdr:colOff>
                    <xdr:row>35</xdr:row>
                    <xdr:rowOff>47625</xdr:rowOff>
                  </to>
                </anchor>
              </controlPr>
            </control>
          </mc:Choice>
        </mc:AlternateContent>
        <mc:AlternateContent xmlns:mc="http://schemas.openxmlformats.org/markup-compatibility/2006">
          <mc:Choice Requires="x14">
            <control shapeId="58617" r:id="rId198" name="Check Box 249">
              <controlPr defaultSize="0" autoFill="0" autoLine="0" autoPict="0">
                <anchor moveWithCells="1">
                  <from>
                    <xdr:col>58</xdr:col>
                    <xdr:colOff>19050</xdr:colOff>
                    <xdr:row>34</xdr:row>
                    <xdr:rowOff>180975</xdr:rowOff>
                  </from>
                  <to>
                    <xdr:col>58</xdr:col>
                    <xdr:colOff>304800</xdr:colOff>
                    <xdr:row>36</xdr:row>
                    <xdr:rowOff>38100</xdr:rowOff>
                  </to>
                </anchor>
              </controlPr>
            </control>
          </mc:Choice>
        </mc:AlternateContent>
        <mc:AlternateContent xmlns:mc="http://schemas.openxmlformats.org/markup-compatibility/2006">
          <mc:Choice Requires="x14">
            <control shapeId="58621" r:id="rId199" name="Check Box 253">
              <controlPr defaultSize="0" autoFill="0" autoLine="0" autoPict="0">
                <anchor moveWithCells="1">
                  <from>
                    <xdr:col>58</xdr:col>
                    <xdr:colOff>19050</xdr:colOff>
                    <xdr:row>82</xdr:row>
                    <xdr:rowOff>200025</xdr:rowOff>
                  </from>
                  <to>
                    <xdr:col>58</xdr:col>
                    <xdr:colOff>304800</xdr:colOff>
                    <xdr:row>84</xdr:row>
                    <xdr:rowOff>57150</xdr:rowOff>
                  </to>
                </anchor>
              </controlPr>
            </control>
          </mc:Choice>
        </mc:AlternateContent>
        <mc:AlternateContent xmlns:mc="http://schemas.openxmlformats.org/markup-compatibility/2006">
          <mc:Choice Requires="x14">
            <control shapeId="58622" r:id="rId200" name="Check Box 254">
              <controlPr defaultSize="0" autoFill="0" autoLine="0" autoPict="0">
                <anchor moveWithCells="1">
                  <from>
                    <xdr:col>58</xdr:col>
                    <xdr:colOff>19050</xdr:colOff>
                    <xdr:row>9</xdr:row>
                    <xdr:rowOff>200025</xdr:rowOff>
                  </from>
                  <to>
                    <xdr:col>58</xdr:col>
                    <xdr:colOff>304800</xdr:colOff>
                    <xdr:row>11</xdr:row>
                    <xdr:rowOff>57150</xdr:rowOff>
                  </to>
                </anchor>
              </controlPr>
            </control>
          </mc:Choice>
        </mc:AlternateContent>
        <mc:AlternateContent xmlns:mc="http://schemas.openxmlformats.org/markup-compatibility/2006">
          <mc:Choice Requires="x14">
            <control shapeId="58625" r:id="rId201" name="Check Box 257">
              <controlPr defaultSize="0" autoFill="0" autoLine="0" autoPict="0">
                <anchor moveWithCells="1">
                  <from>
                    <xdr:col>58</xdr:col>
                    <xdr:colOff>19050</xdr:colOff>
                    <xdr:row>77</xdr:row>
                    <xdr:rowOff>590550</xdr:rowOff>
                  </from>
                  <to>
                    <xdr:col>58</xdr:col>
                    <xdr:colOff>304800</xdr:colOff>
                    <xdr:row>79</xdr:row>
                    <xdr:rowOff>57150</xdr:rowOff>
                  </to>
                </anchor>
              </controlPr>
            </control>
          </mc:Choice>
        </mc:AlternateContent>
        <mc:AlternateContent xmlns:mc="http://schemas.openxmlformats.org/markup-compatibility/2006">
          <mc:Choice Requires="x14">
            <control shapeId="58626" r:id="rId202" name="Check Box 258">
              <controlPr defaultSize="0" autoFill="0" autoLine="0" autoPict="0">
                <anchor moveWithCells="1">
                  <from>
                    <xdr:col>58</xdr:col>
                    <xdr:colOff>19050</xdr:colOff>
                    <xdr:row>78</xdr:row>
                    <xdr:rowOff>180975</xdr:rowOff>
                  </from>
                  <to>
                    <xdr:col>58</xdr:col>
                    <xdr:colOff>304800</xdr:colOff>
                    <xdr:row>80</xdr:row>
                    <xdr:rowOff>38100</xdr:rowOff>
                  </to>
                </anchor>
              </controlPr>
            </control>
          </mc:Choice>
        </mc:AlternateContent>
        <mc:AlternateContent xmlns:mc="http://schemas.openxmlformats.org/markup-compatibility/2006">
          <mc:Choice Requires="x14">
            <control shapeId="58627" r:id="rId203" name="Check Box 259">
              <controlPr defaultSize="0" autoFill="0" autoLine="0" autoPict="0">
                <anchor moveWithCells="1">
                  <from>
                    <xdr:col>58</xdr:col>
                    <xdr:colOff>19050</xdr:colOff>
                    <xdr:row>79</xdr:row>
                    <xdr:rowOff>180975</xdr:rowOff>
                  </from>
                  <to>
                    <xdr:col>58</xdr:col>
                    <xdr:colOff>304800</xdr:colOff>
                    <xdr:row>81</xdr:row>
                    <xdr:rowOff>38100</xdr:rowOff>
                  </to>
                </anchor>
              </controlPr>
            </control>
          </mc:Choice>
        </mc:AlternateContent>
        <mc:AlternateContent xmlns:mc="http://schemas.openxmlformats.org/markup-compatibility/2006">
          <mc:Choice Requires="x14">
            <control shapeId="58628" r:id="rId204" name="Check Box 260">
              <controlPr defaultSize="0" autoFill="0" autoLine="0" autoPict="0">
                <anchor moveWithCells="1">
                  <from>
                    <xdr:col>58</xdr:col>
                    <xdr:colOff>19050</xdr:colOff>
                    <xdr:row>80</xdr:row>
                    <xdr:rowOff>180975</xdr:rowOff>
                  </from>
                  <to>
                    <xdr:col>58</xdr:col>
                    <xdr:colOff>304800</xdr:colOff>
                    <xdr:row>82</xdr:row>
                    <xdr:rowOff>38100</xdr:rowOff>
                  </to>
                </anchor>
              </controlPr>
            </control>
          </mc:Choice>
        </mc:AlternateContent>
        <mc:AlternateContent xmlns:mc="http://schemas.openxmlformats.org/markup-compatibility/2006">
          <mc:Choice Requires="x14">
            <control shapeId="58629" r:id="rId205" name="Check Box 261">
              <controlPr defaultSize="0" autoFill="0" autoLine="0" autoPict="0">
                <anchor moveWithCells="1">
                  <from>
                    <xdr:col>58</xdr:col>
                    <xdr:colOff>19050</xdr:colOff>
                    <xdr:row>81</xdr:row>
                    <xdr:rowOff>180975</xdr:rowOff>
                  </from>
                  <to>
                    <xdr:col>58</xdr:col>
                    <xdr:colOff>304800</xdr:colOff>
                    <xdr:row>83</xdr:row>
                    <xdr:rowOff>38100</xdr:rowOff>
                  </to>
                </anchor>
              </controlPr>
            </control>
          </mc:Choice>
        </mc:AlternateContent>
        <mc:AlternateContent xmlns:mc="http://schemas.openxmlformats.org/markup-compatibility/2006">
          <mc:Choice Requires="x14">
            <control shapeId="58631" r:id="rId206" name="Check Box 263">
              <controlPr defaultSize="0" autoFill="0" autoLine="0" autoPict="0">
                <anchor moveWithCells="1">
                  <from>
                    <xdr:col>68</xdr:col>
                    <xdr:colOff>19050</xdr:colOff>
                    <xdr:row>77</xdr:row>
                    <xdr:rowOff>600075</xdr:rowOff>
                  </from>
                  <to>
                    <xdr:col>68</xdr:col>
                    <xdr:colOff>304800</xdr:colOff>
                    <xdr:row>79</xdr:row>
                    <xdr:rowOff>66675</xdr:rowOff>
                  </to>
                </anchor>
              </controlPr>
            </control>
          </mc:Choice>
        </mc:AlternateContent>
        <mc:AlternateContent xmlns:mc="http://schemas.openxmlformats.org/markup-compatibility/2006">
          <mc:Choice Requires="x14">
            <control shapeId="58632" r:id="rId207" name="Check Box 264">
              <controlPr defaultSize="0" autoFill="0" autoLine="0" autoPict="0">
                <anchor moveWithCells="1">
                  <from>
                    <xdr:col>68</xdr:col>
                    <xdr:colOff>19050</xdr:colOff>
                    <xdr:row>78</xdr:row>
                    <xdr:rowOff>180975</xdr:rowOff>
                  </from>
                  <to>
                    <xdr:col>68</xdr:col>
                    <xdr:colOff>304800</xdr:colOff>
                    <xdr:row>80</xdr:row>
                    <xdr:rowOff>38100</xdr:rowOff>
                  </to>
                </anchor>
              </controlPr>
            </control>
          </mc:Choice>
        </mc:AlternateContent>
        <mc:AlternateContent xmlns:mc="http://schemas.openxmlformats.org/markup-compatibility/2006">
          <mc:Choice Requires="x14">
            <control shapeId="58633" r:id="rId208" name="Check Box 265">
              <controlPr defaultSize="0" autoFill="0" autoLine="0" autoPict="0">
                <anchor moveWithCells="1">
                  <from>
                    <xdr:col>68</xdr:col>
                    <xdr:colOff>19050</xdr:colOff>
                    <xdr:row>79</xdr:row>
                    <xdr:rowOff>180975</xdr:rowOff>
                  </from>
                  <to>
                    <xdr:col>68</xdr:col>
                    <xdr:colOff>304800</xdr:colOff>
                    <xdr:row>81</xdr:row>
                    <xdr:rowOff>38100</xdr:rowOff>
                  </to>
                </anchor>
              </controlPr>
            </control>
          </mc:Choice>
        </mc:AlternateContent>
        <mc:AlternateContent xmlns:mc="http://schemas.openxmlformats.org/markup-compatibility/2006">
          <mc:Choice Requires="x14">
            <control shapeId="58636" r:id="rId209" name="Check Box 268">
              <controlPr defaultSize="0" autoFill="0" autoLine="0" autoPict="0">
                <anchor moveWithCells="1">
                  <from>
                    <xdr:col>38</xdr:col>
                    <xdr:colOff>19050</xdr:colOff>
                    <xdr:row>4</xdr:row>
                    <xdr:rowOff>0</xdr:rowOff>
                  </from>
                  <to>
                    <xdr:col>38</xdr:col>
                    <xdr:colOff>304800</xdr:colOff>
                    <xdr:row>5</xdr:row>
                    <xdr:rowOff>66675</xdr:rowOff>
                  </to>
                </anchor>
              </controlPr>
            </control>
          </mc:Choice>
        </mc:AlternateContent>
        <mc:AlternateContent xmlns:mc="http://schemas.openxmlformats.org/markup-compatibility/2006">
          <mc:Choice Requires="x14">
            <control shapeId="58637" r:id="rId210" name="Check Box 269">
              <controlPr defaultSize="0" autoFill="0" autoLine="0" autoPict="0">
                <anchor moveWithCells="1">
                  <from>
                    <xdr:col>38</xdr:col>
                    <xdr:colOff>19050</xdr:colOff>
                    <xdr:row>4</xdr:row>
                    <xdr:rowOff>0</xdr:rowOff>
                  </from>
                  <to>
                    <xdr:col>38</xdr:col>
                    <xdr:colOff>304800</xdr:colOff>
                    <xdr:row>5</xdr:row>
                    <xdr:rowOff>66675</xdr:rowOff>
                  </to>
                </anchor>
              </controlPr>
            </control>
          </mc:Choice>
        </mc:AlternateContent>
        <mc:AlternateContent xmlns:mc="http://schemas.openxmlformats.org/markup-compatibility/2006">
          <mc:Choice Requires="x14">
            <control shapeId="58638" r:id="rId211" name="Check Box 270">
              <controlPr defaultSize="0" autoFill="0" autoLine="0" autoPict="0">
                <anchor moveWithCells="1">
                  <from>
                    <xdr:col>18</xdr:col>
                    <xdr:colOff>19050</xdr:colOff>
                    <xdr:row>9</xdr:row>
                    <xdr:rowOff>200025</xdr:rowOff>
                  </from>
                  <to>
                    <xdr:col>18</xdr:col>
                    <xdr:colOff>304800</xdr:colOff>
                    <xdr:row>11</xdr:row>
                    <xdr:rowOff>66675</xdr:rowOff>
                  </to>
                </anchor>
              </controlPr>
            </control>
          </mc:Choice>
        </mc:AlternateContent>
        <mc:AlternateContent xmlns:mc="http://schemas.openxmlformats.org/markup-compatibility/2006">
          <mc:Choice Requires="x14">
            <control shapeId="58640" r:id="rId212" name="Check Box 272">
              <controlPr defaultSize="0" autoFill="0" autoLine="0" autoPict="0">
                <anchor moveWithCells="1">
                  <from>
                    <xdr:col>28</xdr:col>
                    <xdr:colOff>19050</xdr:colOff>
                    <xdr:row>46</xdr:row>
                    <xdr:rowOff>180975</xdr:rowOff>
                  </from>
                  <to>
                    <xdr:col>28</xdr:col>
                    <xdr:colOff>304800</xdr:colOff>
                    <xdr:row>48</xdr:row>
                    <xdr:rowOff>47625</xdr:rowOff>
                  </to>
                </anchor>
              </controlPr>
            </control>
          </mc:Choice>
        </mc:AlternateContent>
        <mc:AlternateContent xmlns:mc="http://schemas.openxmlformats.org/markup-compatibility/2006">
          <mc:Choice Requires="x14">
            <control shapeId="58641" r:id="rId213" name="Check Box 273">
              <controlPr defaultSize="0" autoFill="0" autoLine="0" autoPict="0">
                <anchor moveWithCells="1">
                  <from>
                    <xdr:col>28</xdr:col>
                    <xdr:colOff>19050</xdr:colOff>
                    <xdr:row>47</xdr:row>
                    <xdr:rowOff>180975</xdr:rowOff>
                  </from>
                  <to>
                    <xdr:col>28</xdr:col>
                    <xdr:colOff>304800</xdr:colOff>
                    <xdr:row>49</xdr:row>
                    <xdr:rowOff>47625</xdr:rowOff>
                  </to>
                </anchor>
              </controlPr>
            </control>
          </mc:Choice>
        </mc:AlternateContent>
        <mc:AlternateContent xmlns:mc="http://schemas.openxmlformats.org/markup-compatibility/2006">
          <mc:Choice Requires="x14">
            <control shapeId="58642" r:id="rId214" name="Check Box 274">
              <controlPr defaultSize="0" autoFill="0" autoLine="0" autoPict="0">
                <anchor moveWithCells="1">
                  <from>
                    <xdr:col>28</xdr:col>
                    <xdr:colOff>19050</xdr:colOff>
                    <xdr:row>48</xdr:row>
                    <xdr:rowOff>180975</xdr:rowOff>
                  </from>
                  <to>
                    <xdr:col>28</xdr:col>
                    <xdr:colOff>304800</xdr:colOff>
                    <xdr:row>50</xdr:row>
                    <xdr:rowOff>47625</xdr:rowOff>
                  </to>
                </anchor>
              </controlPr>
            </control>
          </mc:Choice>
        </mc:AlternateContent>
        <mc:AlternateContent xmlns:mc="http://schemas.openxmlformats.org/markup-compatibility/2006">
          <mc:Choice Requires="x14">
            <control shapeId="58643" r:id="rId215" name="Check Box 275">
              <controlPr defaultSize="0" autoFill="0" autoLine="0" autoPict="0">
                <anchor moveWithCells="1">
                  <from>
                    <xdr:col>28</xdr:col>
                    <xdr:colOff>19050</xdr:colOff>
                    <xdr:row>49</xdr:row>
                    <xdr:rowOff>180975</xdr:rowOff>
                  </from>
                  <to>
                    <xdr:col>28</xdr:col>
                    <xdr:colOff>304800</xdr:colOff>
                    <xdr:row>51</xdr:row>
                    <xdr:rowOff>47625</xdr:rowOff>
                  </to>
                </anchor>
              </controlPr>
            </control>
          </mc:Choice>
        </mc:AlternateContent>
        <mc:AlternateContent xmlns:mc="http://schemas.openxmlformats.org/markup-compatibility/2006">
          <mc:Choice Requires="x14">
            <control shapeId="58644" r:id="rId216" name="Check Box 276">
              <controlPr defaultSize="0" autoFill="0" autoLine="0" autoPict="0">
                <anchor moveWithCells="1">
                  <from>
                    <xdr:col>28</xdr:col>
                    <xdr:colOff>19050</xdr:colOff>
                    <xdr:row>50</xdr:row>
                    <xdr:rowOff>180975</xdr:rowOff>
                  </from>
                  <to>
                    <xdr:col>28</xdr:col>
                    <xdr:colOff>304800</xdr:colOff>
                    <xdr:row>52</xdr:row>
                    <xdr:rowOff>47625</xdr:rowOff>
                  </to>
                </anchor>
              </controlPr>
            </control>
          </mc:Choice>
        </mc:AlternateContent>
        <mc:AlternateContent xmlns:mc="http://schemas.openxmlformats.org/markup-compatibility/2006">
          <mc:Choice Requires="x14">
            <control shapeId="58645" r:id="rId217" name="Check Box 277">
              <controlPr defaultSize="0" autoFill="0" autoLine="0" autoPict="0">
                <anchor moveWithCells="1">
                  <from>
                    <xdr:col>28</xdr:col>
                    <xdr:colOff>19050</xdr:colOff>
                    <xdr:row>51</xdr:row>
                    <xdr:rowOff>180975</xdr:rowOff>
                  </from>
                  <to>
                    <xdr:col>28</xdr:col>
                    <xdr:colOff>304800</xdr:colOff>
                    <xdr:row>53</xdr:row>
                    <xdr:rowOff>47625</xdr:rowOff>
                  </to>
                </anchor>
              </controlPr>
            </control>
          </mc:Choice>
        </mc:AlternateContent>
        <mc:AlternateContent xmlns:mc="http://schemas.openxmlformats.org/markup-compatibility/2006">
          <mc:Choice Requires="x14">
            <control shapeId="58646" r:id="rId218" name="Check Box 278">
              <controlPr defaultSize="0" autoFill="0" autoLine="0" autoPict="0">
                <anchor moveWithCells="1">
                  <from>
                    <xdr:col>28</xdr:col>
                    <xdr:colOff>19050</xdr:colOff>
                    <xdr:row>52</xdr:row>
                    <xdr:rowOff>180975</xdr:rowOff>
                  </from>
                  <to>
                    <xdr:col>28</xdr:col>
                    <xdr:colOff>304800</xdr:colOff>
                    <xdr:row>54</xdr:row>
                    <xdr:rowOff>47625</xdr:rowOff>
                  </to>
                </anchor>
              </controlPr>
            </control>
          </mc:Choice>
        </mc:AlternateContent>
        <mc:AlternateContent xmlns:mc="http://schemas.openxmlformats.org/markup-compatibility/2006">
          <mc:Choice Requires="x14">
            <control shapeId="58647" r:id="rId219" name="Check Box 279">
              <controlPr defaultSize="0" autoFill="0" autoLine="0" autoPict="0">
                <anchor moveWithCells="1">
                  <from>
                    <xdr:col>28</xdr:col>
                    <xdr:colOff>19050</xdr:colOff>
                    <xdr:row>53</xdr:row>
                    <xdr:rowOff>180975</xdr:rowOff>
                  </from>
                  <to>
                    <xdr:col>28</xdr:col>
                    <xdr:colOff>304800</xdr:colOff>
                    <xdr:row>55</xdr:row>
                    <xdr:rowOff>47625</xdr:rowOff>
                  </to>
                </anchor>
              </controlPr>
            </control>
          </mc:Choice>
        </mc:AlternateContent>
        <mc:AlternateContent xmlns:mc="http://schemas.openxmlformats.org/markup-compatibility/2006">
          <mc:Choice Requires="x14">
            <control shapeId="58648" r:id="rId220" name="Check Box 280">
              <controlPr defaultSize="0" autoFill="0" autoLine="0" autoPict="0">
                <anchor moveWithCells="1">
                  <from>
                    <xdr:col>28</xdr:col>
                    <xdr:colOff>19050</xdr:colOff>
                    <xdr:row>54</xdr:row>
                    <xdr:rowOff>180975</xdr:rowOff>
                  </from>
                  <to>
                    <xdr:col>28</xdr:col>
                    <xdr:colOff>304800</xdr:colOff>
                    <xdr:row>56</xdr:row>
                    <xdr:rowOff>47625</xdr:rowOff>
                  </to>
                </anchor>
              </controlPr>
            </control>
          </mc:Choice>
        </mc:AlternateContent>
        <mc:AlternateContent xmlns:mc="http://schemas.openxmlformats.org/markup-compatibility/2006">
          <mc:Choice Requires="x14">
            <control shapeId="58649" r:id="rId221" name="Check Box 281">
              <controlPr defaultSize="0" autoFill="0" autoLine="0" autoPict="0">
                <anchor moveWithCells="1">
                  <from>
                    <xdr:col>28</xdr:col>
                    <xdr:colOff>19050</xdr:colOff>
                    <xdr:row>55</xdr:row>
                    <xdr:rowOff>180975</xdr:rowOff>
                  </from>
                  <to>
                    <xdr:col>28</xdr:col>
                    <xdr:colOff>304800</xdr:colOff>
                    <xdr:row>57</xdr:row>
                    <xdr:rowOff>47625</xdr:rowOff>
                  </to>
                </anchor>
              </controlPr>
            </control>
          </mc:Choice>
        </mc:AlternateContent>
        <mc:AlternateContent xmlns:mc="http://schemas.openxmlformats.org/markup-compatibility/2006">
          <mc:Choice Requires="x14">
            <control shapeId="58650" r:id="rId222" name="Check Box 282">
              <controlPr defaultSize="0" autoFill="0" autoLine="0" autoPict="0">
                <anchor moveWithCells="1">
                  <from>
                    <xdr:col>28</xdr:col>
                    <xdr:colOff>19050</xdr:colOff>
                    <xdr:row>56</xdr:row>
                    <xdr:rowOff>180975</xdr:rowOff>
                  </from>
                  <to>
                    <xdr:col>28</xdr:col>
                    <xdr:colOff>304800</xdr:colOff>
                    <xdr:row>58</xdr:row>
                    <xdr:rowOff>47625</xdr:rowOff>
                  </to>
                </anchor>
              </controlPr>
            </control>
          </mc:Choice>
        </mc:AlternateContent>
        <mc:AlternateContent xmlns:mc="http://schemas.openxmlformats.org/markup-compatibility/2006">
          <mc:Choice Requires="x14">
            <control shapeId="58651" r:id="rId223" name="Check Box 283">
              <controlPr defaultSize="0" autoFill="0" autoLine="0" autoPict="0">
                <anchor moveWithCells="1">
                  <from>
                    <xdr:col>28</xdr:col>
                    <xdr:colOff>19050</xdr:colOff>
                    <xdr:row>57</xdr:row>
                    <xdr:rowOff>180975</xdr:rowOff>
                  </from>
                  <to>
                    <xdr:col>28</xdr:col>
                    <xdr:colOff>304800</xdr:colOff>
                    <xdr:row>59</xdr:row>
                    <xdr:rowOff>47625</xdr:rowOff>
                  </to>
                </anchor>
              </controlPr>
            </control>
          </mc:Choice>
        </mc:AlternateContent>
        <mc:AlternateContent xmlns:mc="http://schemas.openxmlformats.org/markup-compatibility/2006">
          <mc:Choice Requires="x14">
            <control shapeId="58652" r:id="rId224" name="Check Box 284">
              <controlPr defaultSize="0" autoFill="0" autoLine="0" autoPict="0">
                <anchor moveWithCells="1">
                  <from>
                    <xdr:col>38</xdr:col>
                    <xdr:colOff>19050</xdr:colOff>
                    <xdr:row>38</xdr:row>
                    <xdr:rowOff>180975</xdr:rowOff>
                  </from>
                  <to>
                    <xdr:col>38</xdr:col>
                    <xdr:colOff>304800</xdr:colOff>
                    <xdr:row>40</xdr:row>
                    <xdr:rowOff>47625</xdr:rowOff>
                  </to>
                </anchor>
              </controlPr>
            </control>
          </mc:Choice>
        </mc:AlternateContent>
        <mc:AlternateContent xmlns:mc="http://schemas.openxmlformats.org/markup-compatibility/2006">
          <mc:Choice Requires="x14">
            <control shapeId="58653" r:id="rId225" name="Check Box 285">
              <controlPr defaultSize="0" autoFill="0" autoLine="0" autoPict="0">
                <anchor moveWithCells="1">
                  <from>
                    <xdr:col>38</xdr:col>
                    <xdr:colOff>19050</xdr:colOff>
                    <xdr:row>39</xdr:row>
                    <xdr:rowOff>180975</xdr:rowOff>
                  </from>
                  <to>
                    <xdr:col>38</xdr:col>
                    <xdr:colOff>304800</xdr:colOff>
                    <xdr:row>41</xdr:row>
                    <xdr:rowOff>47625</xdr:rowOff>
                  </to>
                </anchor>
              </controlPr>
            </control>
          </mc:Choice>
        </mc:AlternateContent>
        <mc:AlternateContent xmlns:mc="http://schemas.openxmlformats.org/markup-compatibility/2006">
          <mc:Choice Requires="x14">
            <control shapeId="58654" r:id="rId226" name="Check Box 286">
              <controlPr defaultSize="0" autoFill="0" autoLine="0" autoPict="0">
                <anchor moveWithCells="1">
                  <from>
                    <xdr:col>38</xdr:col>
                    <xdr:colOff>19050</xdr:colOff>
                    <xdr:row>40</xdr:row>
                    <xdr:rowOff>180975</xdr:rowOff>
                  </from>
                  <to>
                    <xdr:col>38</xdr:col>
                    <xdr:colOff>304800</xdr:colOff>
                    <xdr:row>42</xdr:row>
                    <xdr:rowOff>38100</xdr:rowOff>
                  </to>
                </anchor>
              </controlPr>
            </control>
          </mc:Choice>
        </mc:AlternateContent>
        <mc:AlternateContent xmlns:mc="http://schemas.openxmlformats.org/markup-compatibility/2006">
          <mc:Choice Requires="x14">
            <control shapeId="58655" r:id="rId227" name="Check Box 287">
              <controlPr defaultSize="0" autoFill="0" autoLine="0" autoPict="0">
                <anchor moveWithCells="1">
                  <from>
                    <xdr:col>38</xdr:col>
                    <xdr:colOff>19050</xdr:colOff>
                    <xdr:row>41</xdr:row>
                    <xdr:rowOff>180975</xdr:rowOff>
                  </from>
                  <to>
                    <xdr:col>38</xdr:col>
                    <xdr:colOff>304800</xdr:colOff>
                    <xdr:row>43</xdr:row>
                    <xdr:rowOff>28575</xdr:rowOff>
                  </to>
                </anchor>
              </controlPr>
            </control>
          </mc:Choice>
        </mc:AlternateContent>
        <mc:AlternateContent xmlns:mc="http://schemas.openxmlformats.org/markup-compatibility/2006">
          <mc:Choice Requires="x14">
            <control shapeId="58656" r:id="rId228" name="Check Box 288">
              <controlPr defaultSize="0" autoFill="0" autoLine="0" autoPict="0">
                <anchor moveWithCells="1">
                  <from>
                    <xdr:col>38</xdr:col>
                    <xdr:colOff>19050</xdr:colOff>
                    <xdr:row>42</xdr:row>
                    <xdr:rowOff>180975</xdr:rowOff>
                  </from>
                  <to>
                    <xdr:col>38</xdr:col>
                    <xdr:colOff>304800</xdr:colOff>
                    <xdr:row>44</xdr:row>
                    <xdr:rowOff>38100</xdr:rowOff>
                  </to>
                </anchor>
              </controlPr>
            </control>
          </mc:Choice>
        </mc:AlternateContent>
        <mc:AlternateContent xmlns:mc="http://schemas.openxmlformats.org/markup-compatibility/2006">
          <mc:Choice Requires="x14">
            <control shapeId="58657" r:id="rId229" name="Check Box 289">
              <controlPr defaultSize="0" autoFill="0" autoLine="0" autoPict="0">
                <anchor moveWithCells="1">
                  <from>
                    <xdr:col>38</xdr:col>
                    <xdr:colOff>19050</xdr:colOff>
                    <xdr:row>43</xdr:row>
                    <xdr:rowOff>180975</xdr:rowOff>
                  </from>
                  <to>
                    <xdr:col>38</xdr:col>
                    <xdr:colOff>304800</xdr:colOff>
                    <xdr:row>45</xdr:row>
                    <xdr:rowOff>47625</xdr:rowOff>
                  </to>
                </anchor>
              </controlPr>
            </control>
          </mc:Choice>
        </mc:AlternateContent>
        <mc:AlternateContent xmlns:mc="http://schemas.openxmlformats.org/markup-compatibility/2006">
          <mc:Choice Requires="x14">
            <control shapeId="58658" r:id="rId230" name="Check Box 290">
              <controlPr defaultSize="0" autoFill="0" autoLine="0" autoPict="0">
                <anchor moveWithCells="1">
                  <from>
                    <xdr:col>38</xdr:col>
                    <xdr:colOff>19050</xdr:colOff>
                    <xdr:row>44</xdr:row>
                    <xdr:rowOff>180975</xdr:rowOff>
                  </from>
                  <to>
                    <xdr:col>38</xdr:col>
                    <xdr:colOff>304800</xdr:colOff>
                    <xdr:row>46</xdr:row>
                    <xdr:rowOff>38100</xdr:rowOff>
                  </to>
                </anchor>
              </controlPr>
            </control>
          </mc:Choice>
        </mc:AlternateContent>
        <mc:AlternateContent xmlns:mc="http://schemas.openxmlformats.org/markup-compatibility/2006">
          <mc:Choice Requires="x14">
            <control shapeId="58659" r:id="rId231" name="Check Box 291">
              <controlPr defaultSize="0" autoFill="0" autoLine="0" autoPict="0">
                <anchor moveWithCells="1">
                  <from>
                    <xdr:col>38</xdr:col>
                    <xdr:colOff>19050</xdr:colOff>
                    <xdr:row>45</xdr:row>
                    <xdr:rowOff>180975</xdr:rowOff>
                  </from>
                  <to>
                    <xdr:col>38</xdr:col>
                    <xdr:colOff>304800</xdr:colOff>
                    <xdr:row>47</xdr:row>
                    <xdr:rowOff>38100</xdr:rowOff>
                  </to>
                </anchor>
              </controlPr>
            </control>
          </mc:Choice>
        </mc:AlternateContent>
        <mc:AlternateContent xmlns:mc="http://schemas.openxmlformats.org/markup-compatibility/2006">
          <mc:Choice Requires="x14">
            <control shapeId="58660" r:id="rId232" name="Check Box 292">
              <controlPr defaultSize="0" autoFill="0" autoLine="0" autoPict="0">
                <anchor moveWithCells="1">
                  <from>
                    <xdr:col>38</xdr:col>
                    <xdr:colOff>19050</xdr:colOff>
                    <xdr:row>46</xdr:row>
                    <xdr:rowOff>180975</xdr:rowOff>
                  </from>
                  <to>
                    <xdr:col>38</xdr:col>
                    <xdr:colOff>304800</xdr:colOff>
                    <xdr:row>48</xdr:row>
                    <xdr:rowOff>47625</xdr:rowOff>
                  </to>
                </anchor>
              </controlPr>
            </control>
          </mc:Choice>
        </mc:AlternateContent>
        <mc:AlternateContent xmlns:mc="http://schemas.openxmlformats.org/markup-compatibility/2006">
          <mc:Choice Requires="x14">
            <control shapeId="58661" r:id="rId233" name="Check Box 293">
              <controlPr defaultSize="0" autoFill="0" autoLine="0" autoPict="0">
                <anchor moveWithCells="1">
                  <from>
                    <xdr:col>38</xdr:col>
                    <xdr:colOff>19050</xdr:colOff>
                    <xdr:row>47</xdr:row>
                    <xdr:rowOff>180975</xdr:rowOff>
                  </from>
                  <to>
                    <xdr:col>38</xdr:col>
                    <xdr:colOff>304800</xdr:colOff>
                    <xdr:row>49</xdr:row>
                    <xdr:rowOff>47625</xdr:rowOff>
                  </to>
                </anchor>
              </controlPr>
            </control>
          </mc:Choice>
        </mc:AlternateContent>
        <mc:AlternateContent xmlns:mc="http://schemas.openxmlformats.org/markup-compatibility/2006">
          <mc:Choice Requires="x14">
            <control shapeId="58662" r:id="rId234" name="Check Box 294">
              <controlPr defaultSize="0" autoFill="0" autoLine="0" autoPict="0">
                <anchor moveWithCells="1">
                  <from>
                    <xdr:col>38</xdr:col>
                    <xdr:colOff>19050</xdr:colOff>
                    <xdr:row>48</xdr:row>
                    <xdr:rowOff>180975</xdr:rowOff>
                  </from>
                  <to>
                    <xdr:col>38</xdr:col>
                    <xdr:colOff>304800</xdr:colOff>
                    <xdr:row>50</xdr:row>
                    <xdr:rowOff>47625</xdr:rowOff>
                  </to>
                </anchor>
              </controlPr>
            </control>
          </mc:Choice>
        </mc:AlternateContent>
        <mc:AlternateContent xmlns:mc="http://schemas.openxmlformats.org/markup-compatibility/2006">
          <mc:Choice Requires="x14">
            <control shapeId="58663" r:id="rId235" name="Check Box 295">
              <controlPr defaultSize="0" autoFill="0" autoLine="0" autoPict="0">
                <anchor moveWithCells="1">
                  <from>
                    <xdr:col>38</xdr:col>
                    <xdr:colOff>19050</xdr:colOff>
                    <xdr:row>49</xdr:row>
                    <xdr:rowOff>180975</xdr:rowOff>
                  </from>
                  <to>
                    <xdr:col>38</xdr:col>
                    <xdr:colOff>304800</xdr:colOff>
                    <xdr:row>51</xdr:row>
                    <xdr:rowOff>47625</xdr:rowOff>
                  </to>
                </anchor>
              </controlPr>
            </control>
          </mc:Choice>
        </mc:AlternateContent>
        <mc:AlternateContent xmlns:mc="http://schemas.openxmlformats.org/markup-compatibility/2006">
          <mc:Choice Requires="x14">
            <control shapeId="58664" r:id="rId236" name="Check Box 296">
              <controlPr defaultSize="0" autoFill="0" autoLine="0" autoPict="0">
                <anchor moveWithCells="1">
                  <from>
                    <xdr:col>38</xdr:col>
                    <xdr:colOff>19050</xdr:colOff>
                    <xdr:row>50</xdr:row>
                    <xdr:rowOff>180975</xdr:rowOff>
                  </from>
                  <to>
                    <xdr:col>38</xdr:col>
                    <xdr:colOff>304800</xdr:colOff>
                    <xdr:row>52</xdr:row>
                    <xdr:rowOff>47625</xdr:rowOff>
                  </to>
                </anchor>
              </controlPr>
            </control>
          </mc:Choice>
        </mc:AlternateContent>
        <mc:AlternateContent xmlns:mc="http://schemas.openxmlformats.org/markup-compatibility/2006">
          <mc:Choice Requires="x14">
            <control shapeId="58665" r:id="rId237" name="Check Box 297">
              <controlPr defaultSize="0" autoFill="0" autoLine="0" autoPict="0">
                <anchor moveWithCells="1">
                  <from>
                    <xdr:col>38</xdr:col>
                    <xdr:colOff>19050</xdr:colOff>
                    <xdr:row>51</xdr:row>
                    <xdr:rowOff>180975</xdr:rowOff>
                  </from>
                  <to>
                    <xdr:col>38</xdr:col>
                    <xdr:colOff>304800</xdr:colOff>
                    <xdr:row>53</xdr:row>
                    <xdr:rowOff>47625</xdr:rowOff>
                  </to>
                </anchor>
              </controlPr>
            </control>
          </mc:Choice>
        </mc:AlternateContent>
        <mc:AlternateContent xmlns:mc="http://schemas.openxmlformats.org/markup-compatibility/2006">
          <mc:Choice Requires="x14">
            <control shapeId="58666" r:id="rId238" name="Check Box 298">
              <controlPr defaultSize="0" autoFill="0" autoLine="0" autoPict="0">
                <anchor moveWithCells="1">
                  <from>
                    <xdr:col>38</xdr:col>
                    <xdr:colOff>19050</xdr:colOff>
                    <xdr:row>52</xdr:row>
                    <xdr:rowOff>180975</xdr:rowOff>
                  </from>
                  <to>
                    <xdr:col>38</xdr:col>
                    <xdr:colOff>304800</xdr:colOff>
                    <xdr:row>54</xdr:row>
                    <xdr:rowOff>47625</xdr:rowOff>
                  </to>
                </anchor>
              </controlPr>
            </control>
          </mc:Choice>
        </mc:AlternateContent>
        <mc:AlternateContent xmlns:mc="http://schemas.openxmlformats.org/markup-compatibility/2006">
          <mc:Choice Requires="x14">
            <control shapeId="58667" r:id="rId239" name="Check Box 299">
              <controlPr defaultSize="0" autoFill="0" autoLine="0" autoPict="0">
                <anchor moveWithCells="1">
                  <from>
                    <xdr:col>38</xdr:col>
                    <xdr:colOff>19050</xdr:colOff>
                    <xdr:row>53</xdr:row>
                    <xdr:rowOff>180975</xdr:rowOff>
                  </from>
                  <to>
                    <xdr:col>38</xdr:col>
                    <xdr:colOff>304800</xdr:colOff>
                    <xdr:row>55</xdr:row>
                    <xdr:rowOff>47625</xdr:rowOff>
                  </to>
                </anchor>
              </controlPr>
            </control>
          </mc:Choice>
        </mc:AlternateContent>
        <mc:AlternateContent xmlns:mc="http://schemas.openxmlformats.org/markup-compatibility/2006">
          <mc:Choice Requires="x14">
            <control shapeId="58668" r:id="rId240" name="Check Box 300">
              <controlPr defaultSize="0" autoFill="0" autoLine="0" autoPict="0">
                <anchor moveWithCells="1">
                  <from>
                    <xdr:col>38</xdr:col>
                    <xdr:colOff>19050</xdr:colOff>
                    <xdr:row>54</xdr:row>
                    <xdr:rowOff>180975</xdr:rowOff>
                  </from>
                  <to>
                    <xdr:col>38</xdr:col>
                    <xdr:colOff>304800</xdr:colOff>
                    <xdr:row>56</xdr:row>
                    <xdr:rowOff>47625</xdr:rowOff>
                  </to>
                </anchor>
              </controlPr>
            </control>
          </mc:Choice>
        </mc:AlternateContent>
        <mc:AlternateContent xmlns:mc="http://schemas.openxmlformats.org/markup-compatibility/2006">
          <mc:Choice Requires="x14">
            <control shapeId="58669" r:id="rId241" name="Check Box 301">
              <controlPr defaultSize="0" autoFill="0" autoLine="0" autoPict="0">
                <anchor moveWithCells="1">
                  <from>
                    <xdr:col>38</xdr:col>
                    <xdr:colOff>19050</xdr:colOff>
                    <xdr:row>55</xdr:row>
                    <xdr:rowOff>180975</xdr:rowOff>
                  </from>
                  <to>
                    <xdr:col>38</xdr:col>
                    <xdr:colOff>304800</xdr:colOff>
                    <xdr:row>57</xdr:row>
                    <xdr:rowOff>47625</xdr:rowOff>
                  </to>
                </anchor>
              </controlPr>
            </control>
          </mc:Choice>
        </mc:AlternateContent>
        <mc:AlternateContent xmlns:mc="http://schemas.openxmlformats.org/markup-compatibility/2006">
          <mc:Choice Requires="x14">
            <control shapeId="58670" r:id="rId242" name="Check Box 302">
              <controlPr defaultSize="0" autoFill="0" autoLine="0" autoPict="0">
                <anchor moveWithCells="1">
                  <from>
                    <xdr:col>38</xdr:col>
                    <xdr:colOff>19050</xdr:colOff>
                    <xdr:row>56</xdr:row>
                    <xdr:rowOff>180975</xdr:rowOff>
                  </from>
                  <to>
                    <xdr:col>38</xdr:col>
                    <xdr:colOff>304800</xdr:colOff>
                    <xdr:row>58</xdr:row>
                    <xdr:rowOff>47625</xdr:rowOff>
                  </to>
                </anchor>
              </controlPr>
            </control>
          </mc:Choice>
        </mc:AlternateContent>
        <mc:AlternateContent xmlns:mc="http://schemas.openxmlformats.org/markup-compatibility/2006">
          <mc:Choice Requires="x14">
            <control shapeId="58671" r:id="rId243" name="Check Box 303">
              <controlPr defaultSize="0" autoFill="0" autoLine="0" autoPict="0">
                <anchor moveWithCells="1">
                  <from>
                    <xdr:col>38</xdr:col>
                    <xdr:colOff>19050</xdr:colOff>
                    <xdr:row>57</xdr:row>
                    <xdr:rowOff>180975</xdr:rowOff>
                  </from>
                  <to>
                    <xdr:col>38</xdr:col>
                    <xdr:colOff>304800</xdr:colOff>
                    <xdr:row>59</xdr:row>
                    <xdr:rowOff>47625</xdr:rowOff>
                  </to>
                </anchor>
              </controlPr>
            </control>
          </mc:Choice>
        </mc:AlternateContent>
        <mc:AlternateContent xmlns:mc="http://schemas.openxmlformats.org/markup-compatibility/2006">
          <mc:Choice Requires="x14">
            <control shapeId="58672" r:id="rId244" name="Check Box 304">
              <controlPr defaultSize="0" autoFill="0" autoLine="0" autoPict="0">
                <anchor moveWithCells="1">
                  <from>
                    <xdr:col>38</xdr:col>
                    <xdr:colOff>19050</xdr:colOff>
                    <xdr:row>58</xdr:row>
                    <xdr:rowOff>180975</xdr:rowOff>
                  </from>
                  <to>
                    <xdr:col>38</xdr:col>
                    <xdr:colOff>304800</xdr:colOff>
                    <xdr:row>60</xdr:row>
                    <xdr:rowOff>38100</xdr:rowOff>
                  </to>
                </anchor>
              </controlPr>
            </control>
          </mc:Choice>
        </mc:AlternateContent>
        <mc:AlternateContent xmlns:mc="http://schemas.openxmlformats.org/markup-compatibility/2006">
          <mc:Choice Requires="x14">
            <control shapeId="58673" r:id="rId245" name="Check Box 305">
              <controlPr defaultSize="0" autoFill="0" autoLine="0" autoPict="0">
                <anchor moveWithCells="1">
                  <from>
                    <xdr:col>38</xdr:col>
                    <xdr:colOff>19050</xdr:colOff>
                    <xdr:row>59</xdr:row>
                    <xdr:rowOff>180975</xdr:rowOff>
                  </from>
                  <to>
                    <xdr:col>38</xdr:col>
                    <xdr:colOff>304800</xdr:colOff>
                    <xdr:row>61</xdr:row>
                    <xdr:rowOff>38100</xdr:rowOff>
                  </to>
                </anchor>
              </controlPr>
            </control>
          </mc:Choice>
        </mc:AlternateContent>
        <mc:AlternateContent xmlns:mc="http://schemas.openxmlformats.org/markup-compatibility/2006">
          <mc:Choice Requires="x14">
            <control shapeId="58674" r:id="rId246" name="Check Box 306">
              <controlPr defaultSize="0" autoFill="0" autoLine="0" autoPict="0">
                <anchor moveWithCells="1">
                  <from>
                    <xdr:col>38</xdr:col>
                    <xdr:colOff>19050</xdr:colOff>
                    <xdr:row>60</xdr:row>
                    <xdr:rowOff>180975</xdr:rowOff>
                  </from>
                  <to>
                    <xdr:col>38</xdr:col>
                    <xdr:colOff>304800</xdr:colOff>
                    <xdr:row>62</xdr:row>
                    <xdr:rowOff>47625</xdr:rowOff>
                  </to>
                </anchor>
              </controlPr>
            </control>
          </mc:Choice>
        </mc:AlternateContent>
        <mc:AlternateContent xmlns:mc="http://schemas.openxmlformats.org/markup-compatibility/2006">
          <mc:Choice Requires="x14">
            <control shapeId="58675" r:id="rId247" name="Check Box 307">
              <controlPr defaultSize="0" autoFill="0" autoLine="0" autoPict="0">
                <anchor moveWithCells="1">
                  <from>
                    <xdr:col>38</xdr:col>
                    <xdr:colOff>19050</xdr:colOff>
                    <xdr:row>61</xdr:row>
                    <xdr:rowOff>180975</xdr:rowOff>
                  </from>
                  <to>
                    <xdr:col>38</xdr:col>
                    <xdr:colOff>304800</xdr:colOff>
                    <xdr:row>63</xdr:row>
                    <xdr:rowOff>47625</xdr:rowOff>
                  </to>
                </anchor>
              </controlPr>
            </control>
          </mc:Choice>
        </mc:AlternateContent>
        <mc:AlternateContent xmlns:mc="http://schemas.openxmlformats.org/markup-compatibility/2006">
          <mc:Choice Requires="x14">
            <control shapeId="58676" r:id="rId248" name="Check Box 308">
              <controlPr defaultSize="0" autoFill="0" autoLine="0" autoPict="0">
                <anchor moveWithCells="1">
                  <from>
                    <xdr:col>8</xdr:col>
                    <xdr:colOff>19050</xdr:colOff>
                    <xdr:row>69</xdr:row>
                    <xdr:rowOff>190500</xdr:rowOff>
                  </from>
                  <to>
                    <xdr:col>8</xdr:col>
                    <xdr:colOff>304800</xdr:colOff>
                    <xdr:row>71</xdr:row>
                    <xdr:rowOff>57150</xdr:rowOff>
                  </to>
                </anchor>
              </controlPr>
            </control>
          </mc:Choice>
        </mc:AlternateContent>
        <mc:AlternateContent xmlns:mc="http://schemas.openxmlformats.org/markup-compatibility/2006">
          <mc:Choice Requires="x14">
            <control shapeId="58677" r:id="rId249" name="Check Box 309">
              <controlPr defaultSize="0" autoFill="0" autoLine="0" autoPict="0">
                <anchor moveWithCells="1">
                  <from>
                    <xdr:col>8</xdr:col>
                    <xdr:colOff>19050</xdr:colOff>
                    <xdr:row>70</xdr:row>
                    <xdr:rowOff>190500</xdr:rowOff>
                  </from>
                  <to>
                    <xdr:col>8</xdr:col>
                    <xdr:colOff>304800</xdr:colOff>
                    <xdr:row>72</xdr:row>
                    <xdr:rowOff>57150</xdr:rowOff>
                  </to>
                </anchor>
              </controlPr>
            </control>
          </mc:Choice>
        </mc:AlternateContent>
        <mc:AlternateContent xmlns:mc="http://schemas.openxmlformats.org/markup-compatibility/2006">
          <mc:Choice Requires="x14">
            <control shapeId="58678" r:id="rId250" name="Check Box 310">
              <controlPr defaultSize="0" autoFill="0" autoLine="0" autoPict="0">
                <anchor moveWithCells="1">
                  <from>
                    <xdr:col>8</xdr:col>
                    <xdr:colOff>19050</xdr:colOff>
                    <xdr:row>20</xdr:row>
                    <xdr:rowOff>180975</xdr:rowOff>
                  </from>
                  <to>
                    <xdr:col>8</xdr:col>
                    <xdr:colOff>304800</xdr:colOff>
                    <xdr:row>22</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zoomScale="85" zoomScaleNormal="85" workbookViewId="0">
      <selection activeCell="N37" sqref="N37"/>
    </sheetView>
  </sheetViews>
  <sheetFormatPr defaultRowHeight="16.5"/>
  <cols>
    <col min="1" max="1" width="25.5703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6384" width="9.140625" style="1"/>
  </cols>
  <sheetData>
    <row r="1" spans="1:13" ht="18">
      <c r="A1" s="39" t="s">
        <v>990</v>
      </c>
      <c r="B1" s="39"/>
      <c r="C1" s="39"/>
      <c r="D1" s="39"/>
      <c r="E1" s="39"/>
      <c r="F1" s="39"/>
    </row>
    <row r="2" spans="1:13" s="2" customFormat="1" ht="15.75">
      <c r="A2" s="209" t="s">
        <v>993</v>
      </c>
      <c r="B2" s="209"/>
      <c r="C2" s="209"/>
      <c r="D2" s="209"/>
      <c r="E2" s="209"/>
      <c r="F2" s="209"/>
      <c r="G2" s="209"/>
      <c r="H2" s="209"/>
      <c r="I2" s="209"/>
      <c r="J2" s="209"/>
      <c r="K2" s="209"/>
      <c r="L2" s="209"/>
      <c r="M2" s="209"/>
    </row>
    <row r="3" spans="1:13">
      <c r="A3" s="40"/>
      <c r="B3" s="40"/>
      <c r="C3" s="40"/>
      <c r="D3" s="40"/>
      <c r="E3" s="40"/>
      <c r="F3" s="40"/>
      <c r="G3" s="40"/>
      <c r="H3" s="40"/>
      <c r="I3" s="40"/>
      <c r="J3" s="40"/>
    </row>
    <row r="4" spans="1:13" s="2" customFormat="1" ht="15.75">
      <c r="A4" s="89"/>
      <c r="B4" s="211" t="s">
        <v>64</v>
      </c>
      <c r="C4" s="212"/>
      <c r="D4" s="211" t="s">
        <v>65</v>
      </c>
      <c r="E4" s="212"/>
      <c r="F4" s="211" t="s">
        <v>66</v>
      </c>
      <c r="G4" s="212"/>
      <c r="H4" s="211" t="s">
        <v>67</v>
      </c>
      <c r="I4" s="212"/>
    </row>
    <row r="5" spans="1:13" s="2" customFormat="1" ht="47.25">
      <c r="A5" s="55" t="s">
        <v>0</v>
      </c>
      <c r="B5" s="49" t="s">
        <v>1</v>
      </c>
      <c r="C5" s="50" t="s">
        <v>103</v>
      </c>
      <c r="D5" s="49" t="s">
        <v>1</v>
      </c>
      <c r="E5" s="50" t="s">
        <v>103</v>
      </c>
      <c r="F5" s="49" t="s">
        <v>1</v>
      </c>
      <c r="G5" s="50" t="s">
        <v>103</v>
      </c>
      <c r="H5" s="49" t="s">
        <v>1</v>
      </c>
      <c r="I5" s="50" t="s">
        <v>103</v>
      </c>
    </row>
    <row r="6" spans="1:13" s="2" customFormat="1" ht="15.75">
      <c r="A6" s="95" t="s">
        <v>997</v>
      </c>
      <c r="B6" s="75" t="s">
        <v>1050</v>
      </c>
      <c r="C6" s="50"/>
      <c r="D6" t="s">
        <v>1051</v>
      </c>
      <c r="E6" s="50"/>
      <c r="F6" s="74" t="s">
        <v>1052</v>
      </c>
      <c r="G6" s="50"/>
      <c r="H6" s="74" t="s">
        <v>1053</v>
      </c>
      <c r="I6" s="50"/>
    </row>
    <row r="7" spans="1:13" s="2" customFormat="1" ht="15.75">
      <c r="A7" s="62" t="s">
        <v>2</v>
      </c>
      <c r="B7" s="76" t="s">
        <v>936</v>
      </c>
      <c r="C7" s="53"/>
      <c r="D7" s="76" t="s">
        <v>936</v>
      </c>
      <c r="E7" s="53"/>
      <c r="F7" s="76" t="s">
        <v>936</v>
      </c>
      <c r="G7" s="53"/>
      <c r="H7" s="76" t="s">
        <v>936</v>
      </c>
      <c r="I7" s="53"/>
      <c r="J7" s="65"/>
    </row>
    <row r="8" spans="1:13" s="2" customFormat="1" ht="15.75">
      <c r="A8" s="66" t="s">
        <v>937</v>
      </c>
      <c r="B8" s="74" t="s">
        <v>56</v>
      </c>
      <c r="C8" s="55"/>
      <c r="D8" s="74" t="s">
        <v>78</v>
      </c>
      <c r="E8" s="55"/>
      <c r="F8" s="74" t="s">
        <v>79</v>
      </c>
      <c r="G8" s="55"/>
      <c r="H8" s="74" t="s">
        <v>76</v>
      </c>
      <c r="I8" s="55"/>
    </row>
    <row r="9" spans="1:13" s="2" customFormat="1" ht="15.75">
      <c r="A9" s="66" t="s">
        <v>938</v>
      </c>
      <c r="B9" s="74" t="s">
        <v>44</v>
      </c>
      <c r="C9" s="55"/>
      <c r="D9" s="74" t="s">
        <v>58</v>
      </c>
      <c r="E9" s="55"/>
      <c r="F9" s="74" t="s">
        <v>939</v>
      </c>
      <c r="G9" s="55"/>
      <c r="H9" s="74" t="s">
        <v>77</v>
      </c>
      <c r="I9" s="55"/>
    </row>
    <row r="10" spans="1:13" s="2" customFormat="1" ht="15.75"/>
  </sheetData>
  <sheetProtection password="B2DF" sheet="1" objects="1" scenarios="1"/>
  <mergeCells count="5">
    <mergeCell ref="A2:M2"/>
    <mergeCell ref="B4:C4"/>
    <mergeCell ref="D4:E4"/>
    <mergeCell ref="F4:G4"/>
    <mergeCell ref="H4:I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9525</xdr:colOff>
                    <xdr:row>6</xdr:row>
                    <xdr:rowOff>180975</xdr:rowOff>
                  </from>
                  <to>
                    <xdr:col>2</xdr:col>
                    <xdr:colOff>295275</xdr:colOff>
                    <xdr:row>8</xdr:row>
                    <xdr:rowOff>47625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9525</xdr:colOff>
                    <xdr:row>8</xdr:row>
                    <xdr:rowOff>0</xdr:rowOff>
                  </from>
                  <to>
                    <xdr:col>2</xdr:col>
                    <xdr:colOff>295275</xdr:colOff>
                    <xdr:row>9</xdr:row>
                    <xdr:rowOff>38100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4</xdr:col>
                    <xdr:colOff>9525</xdr:colOff>
                    <xdr:row>6</xdr:row>
                    <xdr:rowOff>180975</xdr:rowOff>
                  </from>
                  <to>
                    <xdr:col>4</xdr:col>
                    <xdr:colOff>295275</xdr:colOff>
                    <xdr:row>8</xdr:row>
                    <xdr:rowOff>47625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4</xdr:col>
                    <xdr:colOff>9525</xdr:colOff>
                    <xdr:row>8</xdr:row>
                    <xdr:rowOff>0</xdr:rowOff>
                  </from>
                  <to>
                    <xdr:col>4</xdr:col>
                    <xdr:colOff>295275</xdr:colOff>
                    <xdr:row>9</xdr:row>
                    <xdr:rowOff>38100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6</xdr:col>
                    <xdr:colOff>9525</xdr:colOff>
                    <xdr:row>6</xdr:row>
                    <xdr:rowOff>180975</xdr:rowOff>
                  </from>
                  <to>
                    <xdr:col>6</xdr:col>
                    <xdr:colOff>295275</xdr:colOff>
                    <xdr:row>8</xdr:row>
                    <xdr:rowOff>47625</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6</xdr:col>
                    <xdr:colOff>9525</xdr:colOff>
                    <xdr:row>8</xdr:row>
                    <xdr:rowOff>0</xdr:rowOff>
                  </from>
                  <to>
                    <xdr:col>6</xdr:col>
                    <xdr:colOff>295275</xdr:colOff>
                    <xdr:row>9</xdr:row>
                    <xdr:rowOff>38100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8</xdr:col>
                    <xdr:colOff>9525</xdr:colOff>
                    <xdr:row>6</xdr:row>
                    <xdr:rowOff>180975</xdr:rowOff>
                  </from>
                  <to>
                    <xdr:col>8</xdr:col>
                    <xdr:colOff>295275</xdr:colOff>
                    <xdr:row>8</xdr:row>
                    <xdr:rowOff>47625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8</xdr:col>
                    <xdr:colOff>9525</xdr:colOff>
                    <xdr:row>8</xdr:row>
                    <xdr:rowOff>0</xdr:rowOff>
                  </from>
                  <to>
                    <xdr:col>8</xdr:col>
                    <xdr:colOff>295275</xdr:colOff>
                    <xdr:row>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6"/>
  <sheetViews>
    <sheetView workbookViewId="0">
      <selection activeCell="G8" sqref="G8"/>
    </sheetView>
  </sheetViews>
  <sheetFormatPr defaultRowHeight="15"/>
  <cols>
    <col min="1" max="1" width="150.7109375" style="8" customWidth="1"/>
    <col min="2" max="16384" width="9.140625" style="8"/>
  </cols>
  <sheetData>
    <row r="1" spans="1:1" ht="26.25">
      <c r="A1" s="7" t="s">
        <v>100</v>
      </c>
    </row>
    <row r="3" spans="1:1" ht="60">
      <c r="A3" s="9" t="s">
        <v>113</v>
      </c>
    </row>
    <row r="4" spans="1:1">
      <c r="A4" s="9"/>
    </row>
    <row r="6" spans="1:1" ht="26.25">
      <c r="A6" s="7" t="s">
        <v>118</v>
      </c>
    </row>
    <row r="7" spans="1:1" ht="30">
      <c r="A7" s="9" t="s">
        <v>114</v>
      </c>
    </row>
    <row r="8" spans="1:1">
      <c r="A8" s="9"/>
    </row>
    <row r="9" spans="1:1" ht="15.75">
      <c r="A9" s="10" t="s">
        <v>115</v>
      </c>
    </row>
    <row r="10" spans="1:1" ht="90">
      <c r="A10" s="9" t="s">
        <v>116</v>
      </c>
    </row>
    <row r="11" spans="1:1" ht="15.75">
      <c r="A11" s="10" t="s">
        <v>117</v>
      </c>
    </row>
    <row r="13" spans="1:1" ht="120">
      <c r="A13" s="9" t="s">
        <v>295</v>
      </c>
    </row>
    <row r="16" spans="1:1">
      <c r="A16" s="9"/>
    </row>
  </sheetData>
  <sheetProtection password="B2DF" sheet="1" objects="1" scenarios="1"/>
  <phoneticPr fontId="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75"/>
  <sheetViews>
    <sheetView topLeftCell="A46" zoomScaleNormal="100" workbookViewId="0">
      <selection activeCell="B25" sqref="B25"/>
    </sheetView>
  </sheetViews>
  <sheetFormatPr defaultColWidth="120.42578125" defaultRowHeight="15"/>
  <cols>
    <col min="1" max="1" width="10.42578125" style="8" bestFit="1" customWidth="1"/>
    <col min="2" max="2" width="73.7109375" style="8" customWidth="1"/>
    <col min="3" max="3" width="18.28515625" style="8" bestFit="1" customWidth="1"/>
    <col min="4" max="16384" width="120.42578125" style="8"/>
  </cols>
  <sheetData>
    <row r="1" spans="1:3" ht="26.25">
      <c r="A1" s="199" t="s">
        <v>176</v>
      </c>
      <c r="B1" s="199"/>
    </row>
    <row r="2" spans="1:3">
      <c r="A2" s="19"/>
      <c r="B2" s="19"/>
    </row>
    <row r="3" spans="1:3">
      <c r="A3" s="202" t="s">
        <v>127</v>
      </c>
      <c r="B3" s="202"/>
    </row>
    <row r="4" spans="1:3">
      <c r="A4" s="19"/>
      <c r="B4" s="19"/>
    </row>
    <row r="5" spans="1:3" ht="16.5" thickBot="1">
      <c r="A5" s="200" t="s">
        <v>173</v>
      </c>
      <c r="B5" s="200"/>
      <c r="C5" s="5"/>
    </row>
    <row r="6" spans="1:3" ht="26.25" thickBot="1">
      <c r="A6" s="27" t="s">
        <v>150</v>
      </c>
      <c r="B6" s="12" t="s">
        <v>120</v>
      </c>
      <c r="C6" s="12" t="s">
        <v>121</v>
      </c>
    </row>
    <row r="7" spans="1:3">
      <c r="A7" s="28">
        <v>1</v>
      </c>
      <c r="B7" s="20" t="s">
        <v>122</v>
      </c>
      <c r="C7" s="22"/>
    </row>
    <row r="8" spans="1:3">
      <c r="A8" s="29"/>
      <c r="B8" s="21"/>
      <c r="C8" s="23"/>
    </row>
    <row r="9" spans="1:3">
      <c r="A9" s="192">
        <v>1.1000000000000001</v>
      </c>
      <c r="B9" s="193" t="s">
        <v>128</v>
      </c>
      <c r="C9" s="194" t="s">
        <v>123</v>
      </c>
    </row>
    <row r="10" spans="1:3">
      <c r="A10" s="192"/>
      <c r="B10" s="193"/>
      <c r="C10" s="194" t="s">
        <v>151</v>
      </c>
    </row>
    <row r="11" spans="1:3">
      <c r="A11" s="192"/>
      <c r="B11" s="193"/>
      <c r="C11" s="194"/>
    </row>
    <row r="12" spans="1:3">
      <c r="A12" s="192">
        <v>1.2</v>
      </c>
      <c r="B12" s="195" t="s">
        <v>129</v>
      </c>
      <c r="C12" s="194" t="s">
        <v>123</v>
      </c>
    </row>
    <row r="13" spans="1:3">
      <c r="A13" s="192"/>
      <c r="B13" s="194" t="s">
        <v>130</v>
      </c>
      <c r="C13" s="194" t="s">
        <v>149</v>
      </c>
    </row>
    <row r="14" spans="1:3">
      <c r="A14" s="192"/>
      <c r="B14" s="194" t="s">
        <v>124</v>
      </c>
      <c r="C14" s="15"/>
    </row>
    <row r="15" spans="1:3">
      <c r="A15" s="192"/>
      <c r="B15" s="194" t="s">
        <v>131</v>
      </c>
      <c r="C15" s="15"/>
    </row>
    <row r="16" spans="1:3">
      <c r="A16" s="192"/>
      <c r="B16" s="194"/>
      <c r="C16" s="15"/>
    </row>
    <row r="17" spans="1:3" ht="25.5">
      <c r="A17" s="192">
        <v>1.3</v>
      </c>
      <c r="B17" s="193" t="s">
        <v>1039</v>
      </c>
      <c r="C17" s="194" t="s">
        <v>152</v>
      </c>
    </row>
    <row r="18" spans="1:3">
      <c r="A18" s="192"/>
      <c r="B18" s="193"/>
      <c r="C18" s="194"/>
    </row>
    <row r="19" spans="1:3" ht="25.5">
      <c r="A19" s="192">
        <v>1.4</v>
      </c>
      <c r="B19" s="193" t="s">
        <v>132</v>
      </c>
      <c r="C19" s="194" t="s">
        <v>153</v>
      </c>
    </row>
    <row r="20" spans="1:3">
      <c r="A20" s="192"/>
      <c r="B20" s="193"/>
      <c r="C20" s="194"/>
    </row>
    <row r="21" spans="1:3" ht="25.5">
      <c r="A21" s="192">
        <v>1.5</v>
      </c>
      <c r="B21" s="193" t="s">
        <v>133</v>
      </c>
      <c r="C21" s="194" t="s">
        <v>154</v>
      </c>
    </row>
    <row r="22" spans="1:3">
      <c r="A22" s="192"/>
      <c r="B22" s="193"/>
      <c r="C22" s="194"/>
    </row>
    <row r="23" spans="1:3" ht="25.5">
      <c r="A23" s="192">
        <v>1.6</v>
      </c>
      <c r="B23" s="193" t="s">
        <v>134</v>
      </c>
      <c r="C23" s="194" t="s">
        <v>155</v>
      </c>
    </row>
    <row r="24" spans="1:3">
      <c r="A24" s="192"/>
      <c r="B24" s="193"/>
      <c r="C24" s="194"/>
    </row>
    <row r="25" spans="1:3" ht="25.5">
      <c r="A25" s="192">
        <v>1.7</v>
      </c>
      <c r="B25" s="194" t="s">
        <v>135</v>
      </c>
      <c r="C25" s="194" t="s">
        <v>156</v>
      </c>
    </row>
    <row r="26" spans="1:3">
      <c r="A26" s="192"/>
      <c r="B26" s="194"/>
      <c r="C26" s="194"/>
    </row>
    <row r="27" spans="1:3" ht="25.5">
      <c r="A27" s="192"/>
      <c r="B27" s="195" t="s">
        <v>136</v>
      </c>
      <c r="C27" s="15"/>
    </row>
    <row r="28" spans="1:3">
      <c r="A28" s="192"/>
      <c r="B28" s="194"/>
      <c r="C28" s="15"/>
    </row>
    <row r="29" spans="1:3" ht="38.25">
      <c r="A29" s="192"/>
      <c r="B29" s="195" t="s">
        <v>137</v>
      </c>
      <c r="C29" s="15"/>
    </row>
    <row r="30" spans="1:3">
      <c r="A30" s="192"/>
      <c r="B30" s="194"/>
      <c r="C30" s="15"/>
    </row>
    <row r="31" spans="1:3" ht="25.5">
      <c r="A31" s="192">
        <v>1.8</v>
      </c>
      <c r="B31" s="195" t="s">
        <v>138</v>
      </c>
      <c r="C31" s="194" t="s">
        <v>157</v>
      </c>
    </row>
    <row r="32" spans="1:3">
      <c r="A32" s="192"/>
      <c r="B32" s="194" t="s">
        <v>125</v>
      </c>
      <c r="C32" s="194"/>
    </row>
    <row r="33" spans="1:3">
      <c r="A33" s="192"/>
      <c r="B33" s="194"/>
      <c r="C33" s="15"/>
    </row>
    <row r="34" spans="1:3" ht="38.25">
      <c r="A34" s="192">
        <v>1.9</v>
      </c>
      <c r="B34" s="193" t="s">
        <v>139</v>
      </c>
      <c r="C34" s="194" t="s">
        <v>158</v>
      </c>
    </row>
    <row r="35" spans="1:3">
      <c r="A35" s="192"/>
      <c r="B35" s="193"/>
      <c r="C35" s="194"/>
    </row>
    <row r="36" spans="1:3" ht="25.5">
      <c r="A36" s="196" t="s">
        <v>169</v>
      </c>
      <c r="B36" s="193" t="s">
        <v>140</v>
      </c>
      <c r="C36" s="194" t="s">
        <v>159</v>
      </c>
    </row>
    <row r="37" spans="1:3">
      <c r="A37" s="192"/>
      <c r="B37" s="193"/>
      <c r="C37" s="194"/>
    </row>
    <row r="38" spans="1:3" ht="25.5">
      <c r="A38" s="192">
        <v>1.1100000000000001</v>
      </c>
      <c r="B38" s="193" t="s">
        <v>141</v>
      </c>
      <c r="C38" s="194" t="s">
        <v>160</v>
      </c>
    </row>
    <row r="39" spans="1:3">
      <c r="A39" s="192"/>
      <c r="B39" s="193"/>
      <c r="C39" s="194"/>
    </row>
    <row r="40" spans="1:3" ht="25.5">
      <c r="A40" s="192">
        <v>1.1200000000000001</v>
      </c>
      <c r="B40" s="193" t="s">
        <v>142</v>
      </c>
      <c r="C40" s="194" t="s">
        <v>161</v>
      </c>
    </row>
    <row r="41" spans="1:3">
      <c r="A41" s="192"/>
      <c r="B41" s="193"/>
      <c r="C41" s="194"/>
    </row>
    <row r="42" spans="1:3" ht="63.75">
      <c r="A42" s="192">
        <v>1.1299999999999999</v>
      </c>
      <c r="B42" s="193" t="s">
        <v>174</v>
      </c>
      <c r="C42" s="194" t="s">
        <v>162</v>
      </c>
    </row>
    <row r="43" spans="1:3">
      <c r="A43" s="192"/>
      <c r="B43" s="193"/>
      <c r="C43" s="194"/>
    </row>
    <row r="44" spans="1:3" ht="25.5">
      <c r="A44" s="192">
        <v>1.1399999999999999</v>
      </c>
      <c r="B44" s="193" t="s">
        <v>143</v>
      </c>
      <c r="C44" s="194" t="s">
        <v>163</v>
      </c>
    </row>
    <row r="45" spans="1:3">
      <c r="A45" s="192"/>
      <c r="B45" s="193"/>
      <c r="C45" s="194"/>
    </row>
    <row r="46" spans="1:3" ht="38.25">
      <c r="A46" s="192">
        <v>1.1499999999999999</v>
      </c>
      <c r="B46" s="193" t="s">
        <v>144</v>
      </c>
      <c r="C46" s="194" t="s">
        <v>164</v>
      </c>
    </row>
    <row r="47" spans="1:3">
      <c r="A47" s="192"/>
      <c r="B47" s="193"/>
      <c r="C47" s="194"/>
    </row>
    <row r="48" spans="1:3" ht="25.5">
      <c r="A48" s="192">
        <v>1.1599999999999999</v>
      </c>
      <c r="B48" s="193" t="s">
        <v>145</v>
      </c>
      <c r="C48" s="194" t="s">
        <v>165</v>
      </c>
    </row>
    <row r="49" spans="1:3">
      <c r="A49" s="192"/>
      <c r="B49" s="193"/>
      <c r="C49" s="194"/>
    </row>
    <row r="50" spans="1:3">
      <c r="A50" s="192">
        <v>1.17</v>
      </c>
      <c r="B50" s="195" t="s">
        <v>146</v>
      </c>
      <c r="C50" s="194" t="s">
        <v>126</v>
      </c>
    </row>
    <row r="51" spans="1:3">
      <c r="A51" s="192"/>
      <c r="B51" s="194"/>
      <c r="C51" s="194" t="s">
        <v>166</v>
      </c>
    </row>
    <row r="52" spans="1:3">
      <c r="A52" s="192"/>
      <c r="B52" s="15"/>
      <c r="C52" s="194"/>
    </row>
    <row r="53" spans="1:3" ht="25.5">
      <c r="A53" s="192">
        <v>1.18</v>
      </c>
      <c r="B53" s="193" t="s">
        <v>147</v>
      </c>
      <c r="C53" s="194" t="s">
        <v>167</v>
      </c>
    </row>
    <row r="54" spans="1:3">
      <c r="A54" s="192"/>
      <c r="B54" s="193"/>
      <c r="C54" s="194"/>
    </row>
    <row r="55" spans="1:3" ht="25.5">
      <c r="A55" s="192">
        <v>1.19</v>
      </c>
      <c r="B55" s="195" t="s">
        <v>148</v>
      </c>
      <c r="C55" s="194" t="s">
        <v>168</v>
      </c>
    </row>
    <row r="56" spans="1:3">
      <c r="A56" s="192"/>
      <c r="B56" s="195"/>
      <c r="C56" s="194"/>
    </row>
    <row r="57" spans="1:3" ht="38.25">
      <c r="A57" s="196" t="s">
        <v>1058</v>
      </c>
      <c r="B57" s="195" t="s">
        <v>1062</v>
      </c>
      <c r="C57" s="194" t="s">
        <v>1059</v>
      </c>
    </row>
    <row r="58" spans="1:3">
      <c r="A58" s="196"/>
      <c r="B58" s="195"/>
      <c r="C58" s="194"/>
    </row>
    <row r="59" spans="1:3" ht="25.5">
      <c r="A59" s="196">
        <v>1.21</v>
      </c>
      <c r="B59" s="195" t="s">
        <v>1063</v>
      </c>
      <c r="C59" s="194" t="s">
        <v>1059</v>
      </c>
    </row>
    <row r="60" spans="1:3">
      <c r="A60" s="196"/>
      <c r="B60" s="195"/>
      <c r="C60" s="194"/>
    </row>
    <row r="61" spans="1:3">
      <c r="A61" s="30"/>
      <c r="B61" s="13"/>
      <c r="C61" s="13"/>
    </row>
    <row r="62" spans="1:3">
      <c r="A62" s="30"/>
      <c r="B62" s="14" t="s">
        <v>1064</v>
      </c>
      <c r="C62" s="15"/>
    </row>
    <row r="63" spans="1:3" ht="51">
      <c r="A63" s="30"/>
      <c r="B63" s="18" t="s">
        <v>1040</v>
      </c>
      <c r="C63" s="15"/>
    </row>
    <row r="64" spans="1:3">
      <c r="A64" s="30"/>
      <c r="B64" s="18"/>
      <c r="C64" s="15"/>
    </row>
    <row r="65" spans="1:3" ht="51">
      <c r="A65" s="30"/>
      <c r="B65" s="18" t="s">
        <v>1041</v>
      </c>
      <c r="C65" s="15"/>
    </row>
    <row r="66" spans="1:3" ht="15.75" thickBot="1">
      <c r="A66" s="31"/>
      <c r="B66" s="16"/>
      <c r="C66" s="17"/>
    </row>
    <row r="67" spans="1:3" ht="15.75">
      <c r="A67" s="11"/>
      <c r="B67" s="5"/>
      <c r="C67" s="5"/>
    </row>
    <row r="68" spans="1:3" ht="16.5" thickBot="1">
      <c r="A68" s="200" t="s">
        <v>175</v>
      </c>
      <c r="B68" s="200"/>
      <c r="C68" s="5"/>
    </row>
    <row r="69" spans="1:3" ht="26.25" thickBot="1">
      <c r="A69" s="27" t="s">
        <v>119</v>
      </c>
      <c r="B69" s="12" t="s">
        <v>120</v>
      </c>
      <c r="C69" s="12" t="s">
        <v>121</v>
      </c>
    </row>
    <row r="70" spans="1:3">
      <c r="A70" s="22">
        <v>2</v>
      </c>
      <c r="B70" s="20" t="s">
        <v>170</v>
      </c>
      <c r="C70" s="32" t="s">
        <v>23</v>
      </c>
    </row>
    <row r="71" spans="1:3">
      <c r="A71" s="23"/>
      <c r="B71" s="21"/>
      <c r="C71" s="24"/>
    </row>
    <row r="72" spans="1:3" ht="25.5">
      <c r="A72" s="24">
        <v>2.1</v>
      </c>
      <c r="B72" s="24" t="s">
        <v>171</v>
      </c>
      <c r="C72" s="24"/>
    </row>
    <row r="73" spans="1:3" ht="15.75" thickBot="1">
      <c r="A73" s="25"/>
      <c r="B73" s="25"/>
      <c r="C73" s="25"/>
    </row>
    <row r="74" spans="1:3">
      <c r="A74" s="26"/>
      <c r="B74" s="5"/>
      <c r="C74" s="5"/>
    </row>
    <row r="75" spans="1:3" ht="15.75" customHeight="1">
      <c r="A75" s="201" t="s">
        <v>172</v>
      </c>
      <c r="B75" s="201"/>
      <c r="C75" s="201"/>
    </row>
  </sheetData>
  <sheetProtection password="B2DF" sheet="1" objects="1" scenarios="1"/>
  <mergeCells count="5">
    <mergeCell ref="A68:B68"/>
    <mergeCell ref="A75:C75"/>
    <mergeCell ref="A1:B1"/>
    <mergeCell ref="A3:B3"/>
    <mergeCell ref="A5:B5"/>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13"/>
  <sheetViews>
    <sheetView zoomScale="80" zoomScaleNormal="80" workbookViewId="0">
      <selection activeCell="D36" sqref="D36"/>
    </sheetView>
  </sheetViews>
  <sheetFormatPr defaultRowHeight="14.25"/>
  <cols>
    <col min="1" max="1" width="23" style="5" bestFit="1" customWidth="1"/>
    <col min="2" max="2" width="32" style="5" customWidth="1"/>
    <col min="3" max="3" width="16.42578125" style="5" bestFit="1" customWidth="1"/>
    <col min="4" max="4" width="24.140625" style="5" customWidth="1"/>
    <col min="5" max="5" width="16.42578125" style="5" bestFit="1" customWidth="1"/>
    <col min="6" max="6" width="24.7109375" style="5" bestFit="1" customWidth="1"/>
    <col min="7" max="7" width="16.42578125" style="5" bestFit="1" customWidth="1"/>
    <col min="8" max="8" width="31.85546875" style="5" bestFit="1" customWidth="1"/>
    <col min="9" max="9" width="16.42578125" style="5" bestFit="1" customWidth="1"/>
    <col min="10" max="16384" width="9.140625" style="5"/>
  </cols>
  <sheetData>
    <row r="1" spans="1:9" ht="26.25">
      <c r="A1" s="199" t="s">
        <v>179</v>
      </c>
      <c r="B1" s="199"/>
      <c r="C1" s="199"/>
      <c r="D1" s="199"/>
      <c r="E1" s="199"/>
      <c r="F1" s="199"/>
      <c r="G1" s="199"/>
      <c r="H1" s="199"/>
      <c r="I1" s="199"/>
    </row>
    <row r="2" spans="1:9" ht="26.25">
      <c r="A2" s="197" t="s">
        <v>1042</v>
      </c>
      <c r="B2" s="37"/>
      <c r="C2" s="37"/>
      <c r="D2" s="37"/>
      <c r="E2" s="37"/>
      <c r="F2" s="37"/>
      <c r="G2" s="37"/>
      <c r="H2" s="37"/>
      <c r="I2" s="37"/>
    </row>
    <row r="3" spans="1:9">
      <c r="A3" s="203" t="s">
        <v>182</v>
      </c>
      <c r="B3" s="203"/>
      <c r="C3" s="203"/>
      <c r="D3" s="203"/>
      <c r="E3" s="203"/>
      <c r="F3" s="203"/>
      <c r="G3" s="203"/>
      <c r="H3" s="203"/>
      <c r="I3" s="203"/>
    </row>
    <row r="4" spans="1:9">
      <c r="A4" s="203" t="s">
        <v>183</v>
      </c>
      <c r="B4" s="203"/>
      <c r="C4" s="203"/>
      <c r="D4" s="203"/>
      <c r="E4" s="203"/>
      <c r="F4" s="203"/>
      <c r="G4" s="203"/>
      <c r="H4" s="203"/>
      <c r="I4" s="203"/>
    </row>
    <row r="5" spans="1:9">
      <c r="A5" s="35"/>
    </row>
    <row r="6" spans="1:9" s="56" customFormat="1" ht="18">
      <c r="A6" s="204" t="s">
        <v>181</v>
      </c>
      <c r="B6" s="204"/>
      <c r="C6" s="204"/>
      <c r="D6" s="204"/>
      <c r="E6" s="204"/>
      <c r="F6" s="204"/>
      <c r="G6" s="204"/>
      <c r="H6" s="204"/>
      <c r="I6" s="204"/>
    </row>
    <row r="7" spans="1:9" ht="15">
      <c r="A7" s="36" t="s">
        <v>239</v>
      </c>
      <c r="B7" s="36"/>
      <c r="C7" s="36"/>
      <c r="D7" s="36"/>
      <c r="E7" s="36"/>
      <c r="F7" s="36"/>
      <c r="G7" s="36"/>
      <c r="H7" s="36"/>
      <c r="I7" s="36"/>
    </row>
    <row r="8" spans="1:9" ht="15.75">
      <c r="A8" s="47"/>
      <c r="B8" s="205" t="s">
        <v>296</v>
      </c>
      <c r="C8" s="206"/>
      <c r="D8" s="205" t="s">
        <v>65</v>
      </c>
      <c r="E8" s="206"/>
      <c r="F8" s="205" t="s">
        <v>297</v>
      </c>
      <c r="G8" s="206"/>
      <c r="H8" s="205" t="s">
        <v>67</v>
      </c>
      <c r="I8" s="206"/>
    </row>
    <row r="9" spans="1:9" ht="47.25">
      <c r="A9" s="48" t="s">
        <v>0</v>
      </c>
      <c r="B9" s="49" t="s">
        <v>298</v>
      </c>
      <c r="C9" s="50" t="s">
        <v>299</v>
      </c>
      <c r="D9" s="49" t="s">
        <v>300</v>
      </c>
      <c r="E9" s="50" t="s">
        <v>301</v>
      </c>
      <c r="F9" s="49" t="s">
        <v>300</v>
      </c>
      <c r="G9" s="50" t="s">
        <v>301</v>
      </c>
      <c r="H9" s="49" t="s">
        <v>300</v>
      </c>
      <c r="I9" s="50" t="s">
        <v>301</v>
      </c>
    </row>
    <row r="10" spans="1:9" s="4" customFormat="1" ht="15.75">
      <c r="A10" s="51" t="s">
        <v>3</v>
      </c>
      <c r="B10" s="52" t="s">
        <v>104</v>
      </c>
      <c r="C10" s="53"/>
      <c r="D10" s="52" t="s">
        <v>105</v>
      </c>
      <c r="E10" s="53"/>
      <c r="F10" s="52" t="s">
        <v>45</v>
      </c>
      <c r="G10" s="53"/>
      <c r="H10" s="52" t="s">
        <v>106</v>
      </c>
      <c r="I10" s="53"/>
    </row>
    <row r="11" spans="1:9" ht="15.75">
      <c r="A11" s="54" t="s">
        <v>107</v>
      </c>
      <c r="B11" s="55" t="s">
        <v>108</v>
      </c>
      <c r="C11" s="55"/>
      <c r="D11" s="55" t="s">
        <v>302</v>
      </c>
      <c r="E11" s="55"/>
      <c r="F11" s="55" t="s">
        <v>109</v>
      </c>
      <c r="G11" s="55"/>
      <c r="H11" s="55" t="s">
        <v>110</v>
      </c>
      <c r="I11" s="55"/>
    </row>
    <row r="12" spans="1:9" ht="15.75">
      <c r="A12" s="54" t="s">
        <v>111</v>
      </c>
      <c r="B12" s="55" t="s">
        <v>303</v>
      </c>
      <c r="C12" s="55"/>
      <c r="D12" s="55" t="s">
        <v>304</v>
      </c>
      <c r="E12" s="55"/>
      <c r="F12" s="55" t="s">
        <v>305</v>
      </c>
      <c r="G12" s="55"/>
      <c r="H12" s="55" t="s">
        <v>306</v>
      </c>
      <c r="I12" s="55"/>
    </row>
    <row r="13" spans="1:9" ht="15.75">
      <c r="A13" s="54" t="s">
        <v>8</v>
      </c>
      <c r="B13" s="55" t="s">
        <v>112</v>
      </c>
      <c r="C13" s="55"/>
      <c r="D13" s="55" t="s">
        <v>46</v>
      </c>
      <c r="E13" s="55"/>
      <c r="F13" s="55" t="s">
        <v>46</v>
      </c>
      <c r="G13" s="55"/>
      <c r="H13" s="55" t="s">
        <v>307</v>
      </c>
      <c r="I13" s="55"/>
    </row>
  </sheetData>
  <sheetProtection password="B2DF" sheet="1" objects="1" scenarios="1"/>
  <mergeCells count="8">
    <mergeCell ref="A3:I3"/>
    <mergeCell ref="A4:I4"/>
    <mergeCell ref="A1:I1"/>
    <mergeCell ref="A6:I6"/>
    <mergeCell ref="B8:C8"/>
    <mergeCell ref="D8:E8"/>
    <mergeCell ref="F8:G8"/>
    <mergeCell ref="H8:I8"/>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2</xdr:col>
                    <xdr:colOff>9525</xdr:colOff>
                    <xdr:row>9</xdr:row>
                    <xdr:rowOff>0</xdr:rowOff>
                  </from>
                  <to>
                    <xdr:col>2</xdr:col>
                    <xdr:colOff>295275</xdr:colOff>
                    <xdr:row>10</xdr:row>
                    <xdr:rowOff>19050</xdr:rowOff>
                  </to>
                </anchor>
              </controlPr>
            </control>
          </mc:Choice>
        </mc:AlternateContent>
        <mc:AlternateContent xmlns:mc="http://schemas.openxmlformats.org/markup-compatibility/2006">
          <mc:Choice Requires="x14">
            <control shapeId="17422" r:id="rId4" name="Check Box 14">
              <controlPr defaultSize="0" autoFill="0" autoLine="0" autoPict="0">
                <anchor moveWithCells="1">
                  <from>
                    <xdr:col>4</xdr:col>
                    <xdr:colOff>9525</xdr:colOff>
                    <xdr:row>9</xdr:row>
                    <xdr:rowOff>0</xdr:rowOff>
                  </from>
                  <to>
                    <xdr:col>4</xdr:col>
                    <xdr:colOff>295275</xdr:colOff>
                    <xdr:row>10</xdr:row>
                    <xdr:rowOff>19050</xdr:rowOff>
                  </to>
                </anchor>
              </controlPr>
            </control>
          </mc:Choice>
        </mc:AlternateContent>
        <mc:AlternateContent xmlns:mc="http://schemas.openxmlformats.org/markup-compatibility/2006">
          <mc:Choice Requires="x14">
            <control shapeId="17423" r:id="rId5" name="Check Box 15">
              <controlPr defaultSize="0" autoFill="0" autoLine="0" autoPict="0">
                <anchor moveWithCells="1">
                  <from>
                    <xdr:col>6</xdr:col>
                    <xdr:colOff>9525</xdr:colOff>
                    <xdr:row>9</xdr:row>
                    <xdr:rowOff>0</xdr:rowOff>
                  </from>
                  <to>
                    <xdr:col>6</xdr:col>
                    <xdr:colOff>295275</xdr:colOff>
                    <xdr:row>10</xdr:row>
                    <xdr:rowOff>19050</xdr:rowOff>
                  </to>
                </anchor>
              </controlPr>
            </control>
          </mc:Choice>
        </mc:AlternateContent>
        <mc:AlternateContent xmlns:mc="http://schemas.openxmlformats.org/markup-compatibility/2006">
          <mc:Choice Requires="x14">
            <control shapeId="17424" r:id="rId6" name="Check Box 16">
              <controlPr defaultSize="0" autoFill="0" autoLine="0" autoPict="0">
                <anchor moveWithCells="1">
                  <from>
                    <xdr:col>8</xdr:col>
                    <xdr:colOff>9525</xdr:colOff>
                    <xdr:row>9</xdr:row>
                    <xdr:rowOff>0</xdr:rowOff>
                  </from>
                  <to>
                    <xdr:col>8</xdr:col>
                    <xdr:colOff>295275</xdr:colOff>
                    <xdr:row>10</xdr:row>
                    <xdr:rowOff>19050</xdr:rowOff>
                  </to>
                </anchor>
              </controlPr>
            </control>
          </mc:Choice>
        </mc:AlternateContent>
        <mc:AlternateContent xmlns:mc="http://schemas.openxmlformats.org/markup-compatibility/2006">
          <mc:Choice Requires="x14">
            <control shapeId="17425" r:id="rId7" name="Check Box 17">
              <controlPr defaultSize="0" autoFill="0" autoLine="0" autoPict="0">
                <anchor moveWithCells="1">
                  <from>
                    <xdr:col>2</xdr:col>
                    <xdr:colOff>9525</xdr:colOff>
                    <xdr:row>9</xdr:row>
                    <xdr:rowOff>0</xdr:rowOff>
                  </from>
                  <to>
                    <xdr:col>2</xdr:col>
                    <xdr:colOff>295275</xdr:colOff>
                    <xdr:row>10</xdr:row>
                    <xdr:rowOff>19050</xdr:rowOff>
                  </to>
                </anchor>
              </controlPr>
            </control>
          </mc:Choice>
        </mc:AlternateContent>
        <mc:AlternateContent xmlns:mc="http://schemas.openxmlformats.org/markup-compatibility/2006">
          <mc:Choice Requires="x14">
            <control shapeId="17438" r:id="rId8" name="Check Box 30">
              <controlPr defaultSize="0" autoFill="0" autoLine="0" autoPict="0">
                <anchor moveWithCells="1">
                  <from>
                    <xdr:col>4</xdr:col>
                    <xdr:colOff>9525</xdr:colOff>
                    <xdr:row>9</xdr:row>
                    <xdr:rowOff>0</xdr:rowOff>
                  </from>
                  <to>
                    <xdr:col>4</xdr:col>
                    <xdr:colOff>295275</xdr:colOff>
                    <xdr:row>10</xdr:row>
                    <xdr:rowOff>19050</xdr:rowOff>
                  </to>
                </anchor>
              </controlPr>
            </control>
          </mc:Choice>
        </mc:AlternateContent>
        <mc:AlternateContent xmlns:mc="http://schemas.openxmlformats.org/markup-compatibility/2006">
          <mc:Choice Requires="x14">
            <control shapeId="17439" r:id="rId9" name="Check Box 31">
              <controlPr defaultSize="0" autoFill="0" autoLine="0" autoPict="0">
                <anchor moveWithCells="1">
                  <from>
                    <xdr:col>6</xdr:col>
                    <xdr:colOff>9525</xdr:colOff>
                    <xdr:row>9</xdr:row>
                    <xdr:rowOff>0</xdr:rowOff>
                  </from>
                  <to>
                    <xdr:col>6</xdr:col>
                    <xdr:colOff>295275</xdr:colOff>
                    <xdr:row>10</xdr:row>
                    <xdr:rowOff>19050</xdr:rowOff>
                  </to>
                </anchor>
              </controlPr>
            </control>
          </mc:Choice>
        </mc:AlternateContent>
        <mc:AlternateContent xmlns:mc="http://schemas.openxmlformats.org/markup-compatibility/2006">
          <mc:Choice Requires="x14">
            <control shapeId="17440" r:id="rId10" name="Check Box 32">
              <controlPr defaultSize="0" autoFill="0" autoLine="0" autoPict="0">
                <anchor moveWithCells="1">
                  <from>
                    <xdr:col>8</xdr:col>
                    <xdr:colOff>9525</xdr:colOff>
                    <xdr:row>9</xdr:row>
                    <xdr:rowOff>0</xdr:rowOff>
                  </from>
                  <to>
                    <xdr:col>8</xdr:col>
                    <xdr:colOff>295275</xdr:colOff>
                    <xdr:row>10</xdr:row>
                    <xdr:rowOff>19050</xdr:rowOff>
                  </to>
                </anchor>
              </controlPr>
            </control>
          </mc:Choice>
        </mc:AlternateContent>
        <mc:AlternateContent xmlns:mc="http://schemas.openxmlformats.org/markup-compatibility/2006">
          <mc:Choice Requires="x14">
            <control shapeId="17441" r:id="rId11" name="Check Box 33">
              <controlPr defaultSize="0" autoFill="0" autoLine="0" autoPict="0">
                <anchor moveWithCells="1">
                  <from>
                    <xdr:col>2</xdr:col>
                    <xdr:colOff>9525</xdr:colOff>
                    <xdr:row>10</xdr:row>
                    <xdr:rowOff>0</xdr:rowOff>
                  </from>
                  <to>
                    <xdr:col>2</xdr:col>
                    <xdr:colOff>295275</xdr:colOff>
                    <xdr:row>11</xdr:row>
                    <xdr:rowOff>19050</xdr:rowOff>
                  </to>
                </anchor>
              </controlPr>
            </control>
          </mc:Choice>
        </mc:AlternateContent>
        <mc:AlternateContent xmlns:mc="http://schemas.openxmlformats.org/markup-compatibility/2006">
          <mc:Choice Requires="x14">
            <control shapeId="17442" r:id="rId12" name="Check Box 34">
              <controlPr defaultSize="0" autoFill="0" autoLine="0" autoPict="0">
                <anchor moveWithCells="1">
                  <from>
                    <xdr:col>2</xdr:col>
                    <xdr:colOff>9525</xdr:colOff>
                    <xdr:row>11</xdr:row>
                    <xdr:rowOff>0</xdr:rowOff>
                  </from>
                  <to>
                    <xdr:col>2</xdr:col>
                    <xdr:colOff>295275</xdr:colOff>
                    <xdr:row>12</xdr:row>
                    <xdr:rowOff>19050</xdr:rowOff>
                  </to>
                </anchor>
              </controlPr>
            </control>
          </mc:Choice>
        </mc:AlternateContent>
        <mc:AlternateContent xmlns:mc="http://schemas.openxmlformats.org/markup-compatibility/2006">
          <mc:Choice Requires="x14">
            <control shapeId="17443" r:id="rId13" name="Check Box 35">
              <controlPr defaultSize="0" autoFill="0" autoLine="0" autoPict="0">
                <anchor moveWithCells="1">
                  <from>
                    <xdr:col>2</xdr:col>
                    <xdr:colOff>9525</xdr:colOff>
                    <xdr:row>12</xdr:row>
                    <xdr:rowOff>0</xdr:rowOff>
                  </from>
                  <to>
                    <xdr:col>2</xdr:col>
                    <xdr:colOff>295275</xdr:colOff>
                    <xdr:row>13</xdr:row>
                    <xdr:rowOff>19050</xdr:rowOff>
                  </to>
                </anchor>
              </controlPr>
            </control>
          </mc:Choice>
        </mc:AlternateContent>
        <mc:AlternateContent xmlns:mc="http://schemas.openxmlformats.org/markup-compatibility/2006">
          <mc:Choice Requires="x14">
            <control shapeId="17444" r:id="rId14" name="Check Box 36">
              <controlPr defaultSize="0" autoFill="0" autoLine="0" autoPict="0">
                <anchor moveWithCells="1">
                  <from>
                    <xdr:col>4</xdr:col>
                    <xdr:colOff>9525</xdr:colOff>
                    <xdr:row>10</xdr:row>
                    <xdr:rowOff>0</xdr:rowOff>
                  </from>
                  <to>
                    <xdr:col>4</xdr:col>
                    <xdr:colOff>295275</xdr:colOff>
                    <xdr:row>11</xdr:row>
                    <xdr:rowOff>19050</xdr:rowOff>
                  </to>
                </anchor>
              </controlPr>
            </control>
          </mc:Choice>
        </mc:AlternateContent>
        <mc:AlternateContent xmlns:mc="http://schemas.openxmlformats.org/markup-compatibility/2006">
          <mc:Choice Requires="x14">
            <control shapeId="17445" r:id="rId15" name="Check Box 37">
              <controlPr defaultSize="0" autoFill="0" autoLine="0" autoPict="0">
                <anchor moveWithCells="1">
                  <from>
                    <xdr:col>4</xdr:col>
                    <xdr:colOff>9525</xdr:colOff>
                    <xdr:row>11</xdr:row>
                    <xdr:rowOff>0</xdr:rowOff>
                  </from>
                  <to>
                    <xdr:col>4</xdr:col>
                    <xdr:colOff>295275</xdr:colOff>
                    <xdr:row>12</xdr:row>
                    <xdr:rowOff>19050</xdr:rowOff>
                  </to>
                </anchor>
              </controlPr>
            </control>
          </mc:Choice>
        </mc:AlternateContent>
        <mc:AlternateContent xmlns:mc="http://schemas.openxmlformats.org/markup-compatibility/2006">
          <mc:Choice Requires="x14">
            <control shapeId="17446" r:id="rId16" name="Check Box 38">
              <controlPr defaultSize="0" autoFill="0" autoLine="0" autoPict="0">
                <anchor moveWithCells="1">
                  <from>
                    <xdr:col>4</xdr:col>
                    <xdr:colOff>9525</xdr:colOff>
                    <xdr:row>12</xdr:row>
                    <xdr:rowOff>0</xdr:rowOff>
                  </from>
                  <to>
                    <xdr:col>4</xdr:col>
                    <xdr:colOff>295275</xdr:colOff>
                    <xdr:row>13</xdr:row>
                    <xdr:rowOff>19050</xdr:rowOff>
                  </to>
                </anchor>
              </controlPr>
            </control>
          </mc:Choice>
        </mc:AlternateContent>
        <mc:AlternateContent xmlns:mc="http://schemas.openxmlformats.org/markup-compatibility/2006">
          <mc:Choice Requires="x14">
            <control shapeId="17447" r:id="rId17" name="Check Box 39">
              <controlPr defaultSize="0" autoFill="0" autoLine="0" autoPict="0">
                <anchor moveWithCells="1">
                  <from>
                    <xdr:col>6</xdr:col>
                    <xdr:colOff>9525</xdr:colOff>
                    <xdr:row>10</xdr:row>
                    <xdr:rowOff>0</xdr:rowOff>
                  </from>
                  <to>
                    <xdr:col>6</xdr:col>
                    <xdr:colOff>295275</xdr:colOff>
                    <xdr:row>11</xdr:row>
                    <xdr:rowOff>19050</xdr:rowOff>
                  </to>
                </anchor>
              </controlPr>
            </control>
          </mc:Choice>
        </mc:AlternateContent>
        <mc:AlternateContent xmlns:mc="http://schemas.openxmlformats.org/markup-compatibility/2006">
          <mc:Choice Requires="x14">
            <control shapeId="17448" r:id="rId18" name="Check Box 40">
              <controlPr defaultSize="0" autoFill="0" autoLine="0" autoPict="0">
                <anchor moveWithCells="1">
                  <from>
                    <xdr:col>6</xdr:col>
                    <xdr:colOff>9525</xdr:colOff>
                    <xdr:row>11</xdr:row>
                    <xdr:rowOff>0</xdr:rowOff>
                  </from>
                  <to>
                    <xdr:col>6</xdr:col>
                    <xdr:colOff>295275</xdr:colOff>
                    <xdr:row>12</xdr:row>
                    <xdr:rowOff>19050</xdr:rowOff>
                  </to>
                </anchor>
              </controlPr>
            </control>
          </mc:Choice>
        </mc:AlternateContent>
        <mc:AlternateContent xmlns:mc="http://schemas.openxmlformats.org/markup-compatibility/2006">
          <mc:Choice Requires="x14">
            <control shapeId="17449" r:id="rId19" name="Check Box 41">
              <controlPr defaultSize="0" autoFill="0" autoLine="0" autoPict="0">
                <anchor moveWithCells="1">
                  <from>
                    <xdr:col>6</xdr:col>
                    <xdr:colOff>9525</xdr:colOff>
                    <xdr:row>12</xdr:row>
                    <xdr:rowOff>0</xdr:rowOff>
                  </from>
                  <to>
                    <xdr:col>6</xdr:col>
                    <xdr:colOff>295275</xdr:colOff>
                    <xdr:row>13</xdr:row>
                    <xdr:rowOff>19050</xdr:rowOff>
                  </to>
                </anchor>
              </controlPr>
            </control>
          </mc:Choice>
        </mc:AlternateContent>
        <mc:AlternateContent xmlns:mc="http://schemas.openxmlformats.org/markup-compatibility/2006">
          <mc:Choice Requires="x14">
            <control shapeId="17450" r:id="rId20" name="Check Box 42">
              <controlPr defaultSize="0" autoFill="0" autoLine="0" autoPict="0">
                <anchor moveWithCells="1">
                  <from>
                    <xdr:col>8</xdr:col>
                    <xdr:colOff>9525</xdr:colOff>
                    <xdr:row>10</xdr:row>
                    <xdr:rowOff>0</xdr:rowOff>
                  </from>
                  <to>
                    <xdr:col>8</xdr:col>
                    <xdr:colOff>295275</xdr:colOff>
                    <xdr:row>11</xdr:row>
                    <xdr:rowOff>19050</xdr:rowOff>
                  </to>
                </anchor>
              </controlPr>
            </control>
          </mc:Choice>
        </mc:AlternateContent>
        <mc:AlternateContent xmlns:mc="http://schemas.openxmlformats.org/markup-compatibility/2006">
          <mc:Choice Requires="x14">
            <control shapeId="17451" r:id="rId21" name="Check Box 43">
              <controlPr defaultSize="0" autoFill="0" autoLine="0" autoPict="0">
                <anchor moveWithCells="1">
                  <from>
                    <xdr:col>8</xdr:col>
                    <xdr:colOff>9525</xdr:colOff>
                    <xdr:row>11</xdr:row>
                    <xdr:rowOff>0</xdr:rowOff>
                  </from>
                  <to>
                    <xdr:col>8</xdr:col>
                    <xdr:colOff>295275</xdr:colOff>
                    <xdr:row>12</xdr:row>
                    <xdr:rowOff>19050</xdr:rowOff>
                  </to>
                </anchor>
              </controlPr>
            </control>
          </mc:Choice>
        </mc:AlternateContent>
        <mc:AlternateContent xmlns:mc="http://schemas.openxmlformats.org/markup-compatibility/2006">
          <mc:Choice Requires="x14">
            <control shapeId="17452" r:id="rId22" name="Check Box 44">
              <controlPr defaultSize="0" autoFill="0" autoLine="0" autoPict="0">
                <anchor moveWithCells="1">
                  <from>
                    <xdr:col>8</xdr:col>
                    <xdr:colOff>9525</xdr:colOff>
                    <xdr:row>12</xdr:row>
                    <xdr:rowOff>0</xdr:rowOff>
                  </from>
                  <to>
                    <xdr:col>8</xdr:col>
                    <xdr:colOff>295275</xdr:colOff>
                    <xdr:row>13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6"/>
  <sheetViews>
    <sheetView zoomScale="80" zoomScaleNormal="80" workbookViewId="0">
      <pane xSplit="1" ySplit="5" topLeftCell="B6" activePane="bottomRight" state="frozen"/>
      <selection activeCell="H18" sqref="H18"/>
      <selection pane="topRight" activeCell="H18" sqref="H18"/>
      <selection pane="bottomLeft" activeCell="H18" sqref="H18"/>
      <selection pane="bottomRight" sqref="A1:J1"/>
    </sheetView>
  </sheetViews>
  <sheetFormatPr defaultRowHeight="16.5"/>
  <cols>
    <col min="1" max="1" width="30.7109375" style="1" bestFit="1" customWidth="1"/>
    <col min="2" max="2" width="48" style="1" bestFit="1" customWidth="1"/>
    <col min="3" max="3" width="11.140625" style="1" bestFit="1" customWidth="1"/>
    <col min="4" max="4" width="37.7109375" style="1" bestFit="1" customWidth="1"/>
    <col min="5" max="5" width="11.140625" style="1" bestFit="1" customWidth="1"/>
    <col min="6" max="6" width="46.7109375" style="1" customWidth="1"/>
    <col min="7" max="7" width="11.140625" style="1" bestFit="1" customWidth="1"/>
    <col min="8" max="8" width="48.28515625" style="1" bestFit="1" customWidth="1"/>
    <col min="9" max="9" width="11.140625" style="1" bestFit="1" customWidth="1"/>
    <col min="10" max="10" width="54.85546875" style="1" bestFit="1" customWidth="1"/>
    <col min="11" max="11" width="11.140625" style="1" bestFit="1" customWidth="1"/>
    <col min="12" max="12" width="43.85546875" style="1" bestFit="1" customWidth="1"/>
    <col min="13" max="13" width="11.140625" style="1" bestFit="1" customWidth="1"/>
    <col min="14" max="14" width="43.85546875" style="1" bestFit="1" customWidth="1"/>
    <col min="15" max="15" width="11.140625" style="1" bestFit="1" customWidth="1"/>
    <col min="16" max="16" width="43.85546875" style="1" bestFit="1" customWidth="1"/>
    <col min="17" max="17" width="11.140625" style="1" bestFit="1" customWidth="1"/>
    <col min="18" max="18" width="43.85546875" style="1" bestFit="1" customWidth="1"/>
    <col min="19" max="19" width="11.140625" style="1" bestFit="1" customWidth="1"/>
    <col min="20" max="20" width="43.85546875" style="1" bestFit="1" customWidth="1"/>
    <col min="21" max="21" width="11.140625" style="1" bestFit="1" customWidth="1"/>
    <col min="22" max="22" width="43.85546875" style="1" bestFit="1" customWidth="1"/>
    <col min="23" max="23" width="11.140625" style="1" bestFit="1" customWidth="1"/>
    <col min="24" max="24" width="40.7109375" style="1" customWidth="1"/>
    <col min="25" max="25" width="11.140625" style="1" bestFit="1" customWidth="1"/>
    <col min="26" max="26" width="49.5703125" style="1" bestFit="1" customWidth="1"/>
    <col min="27" max="27" width="11.140625" style="1" bestFit="1" customWidth="1"/>
    <col min="28" max="28" width="37.7109375" style="57" bestFit="1" customWidth="1"/>
    <col min="29" max="29" width="11.140625" style="57" bestFit="1" customWidth="1"/>
    <col min="30" max="30" width="37.7109375" style="57" bestFit="1" customWidth="1"/>
    <col min="31" max="31" width="11.140625" style="57" bestFit="1" customWidth="1"/>
    <col min="32" max="32" width="37.7109375" style="57" bestFit="1" customWidth="1"/>
    <col min="33" max="33" width="11.140625" style="57" bestFit="1" customWidth="1"/>
    <col min="34" max="34" width="37.7109375" style="57" bestFit="1" customWidth="1"/>
    <col min="35" max="35" width="11.140625" style="57" bestFit="1" customWidth="1"/>
    <col min="36" max="36" width="37.7109375" style="57" bestFit="1" customWidth="1"/>
    <col min="37" max="37" width="11.140625" style="57" bestFit="1" customWidth="1"/>
    <col min="38" max="38" width="37.7109375" style="57" bestFit="1" customWidth="1"/>
    <col min="39" max="39" width="11.140625" style="57" bestFit="1" customWidth="1"/>
    <col min="40" max="40" width="37.7109375" style="57" bestFit="1" customWidth="1"/>
    <col min="41" max="41" width="11.140625" style="57" bestFit="1" customWidth="1"/>
    <col min="42" max="42" width="37.7109375" style="57" bestFit="1" customWidth="1"/>
    <col min="43" max="43" width="11.140625" style="57" bestFit="1" customWidth="1"/>
    <col min="44" max="44" width="37.7109375" style="57" bestFit="1" customWidth="1"/>
    <col min="45" max="45" width="11.140625" style="57" bestFit="1" customWidth="1"/>
    <col min="46" max="46" width="37.7109375" style="57" bestFit="1" customWidth="1"/>
    <col min="47" max="47" width="11.140625" style="57" bestFit="1" customWidth="1"/>
    <col min="48" max="16384" width="9.140625" style="1"/>
  </cols>
  <sheetData>
    <row r="1" spans="1:47" ht="18">
      <c r="A1" s="210" t="s">
        <v>973</v>
      </c>
      <c r="B1" s="210"/>
      <c r="C1" s="210"/>
      <c r="D1" s="210"/>
      <c r="E1" s="210"/>
      <c r="F1" s="210"/>
      <c r="G1" s="210"/>
      <c r="H1" s="210"/>
      <c r="I1" s="210"/>
      <c r="J1" s="210"/>
    </row>
    <row r="2" spans="1:47" s="2" customFormat="1" ht="15.75">
      <c r="A2" s="209" t="s">
        <v>308</v>
      </c>
      <c r="B2" s="209"/>
      <c r="C2" s="209"/>
      <c r="D2" s="209"/>
      <c r="E2" s="209"/>
      <c r="F2" s="209"/>
      <c r="G2" s="209"/>
      <c r="H2" s="209"/>
      <c r="I2" s="209"/>
      <c r="J2" s="209"/>
      <c r="K2" s="209"/>
      <c r="L2" s="209"/>
      <c r="M2" s="209"/>
      <c r="N2" s="58"/>
      <c r="O2" s="58"/>
      <c r="P2" s="58"/>
      <c r="Q2" s="58"/>
      <c r="R2" s="58"/>
      <c r="S2" s="58"/>
      <c r="T2" s="58"/>
      <c r="U2" s="58"/>
      <c r="V2" s="58"/>
      <c r="W2" s="58"/>
      <c r="AB2" s="59"/>
      <c r="AC2" s="59"/>
      <c r="AD2" s="59"/>
      <c r="AE2" s="59"/>
      <c r="AF2" s="59"/>
      <c r="AG2" s="59"/>
      <c r="AH2" s="59"/>
      <c r="AI2" s="59"/>
      <c r="AJ2" s="59"/>
      <c r="AK2" s="59"/>
      <c r="AL2" s="59"/>
      <c r="AM2" s="59"/>
      <c r="AN2" s="59"/>
      <c r="AO2" s="59"/>
      <c r="AP2" s="59"/>
      <c r="AQ2" s="59"/>
      <c r="AR2" s="59"/>
      <c r="AS2" s="59"/>
      <c r="AT2" s="59"/>
      <c r="AU2" s="59"/>
    </row>
    <row r="4" spans="1:47" s="2" customFormat="1" ht="15.75">
      <c r="A4" s="47"/>
      <c r="B4" s="207" t="s">
        <v>309</v>
      </c>
      <c r="C4" s="208"/>
      <c r="D4" s="205" t="s">
        <v>65</v>
      </c>
      <c r="E4" s="206"/>
      <c r="F4" s="205" t="s">
        <v>310</v>
      </c>
      <c r="G4" s="206"/>
      <c r="H4" s="207" t="s">
        <v>67</v>
      </c>
      <c r="I4" s="208"/>
      <c r="J4" s="205" t="s">
        <v>75</v>
      </c>
      <c r="K4" s="206"/>
      <c r="L4" s="205" t="s">
        <v>68</v>
      </c>
      <c r="M4" s="206"/>
      <c r="N4" s="205" t="s">
        <v>311</v>
      </c>
      <c r="O4" s="206"/>
      <c r="P4" s="205" t="s">
        <v>312</v>
      </c>
      <c r="Q4" s="206"/>
      <c r="R4" s="205" t="s">
        <v>313</v>
      </c>
      <c r="S4" s="206"/>
      <c r="T4" s="205" t="s">
        <v>314</v>
      </c>
      <c r="U4" s="206"/>
      <c r="V4" s="205" t="s">
        <v>315</v>
      </c>
      <c r="W4" s="206"/>
      <c r="X4" s="205" t="s">
        <v>316</v>
      </c>
      <c r="Y4" s="206"/>
      <c r="Z4" s="205" t="s">
        <v>317</v>
      </c>
      <c r="AA4" s="206"/>
      <c r="AB4" s="207" t="s">
        <v>318</v>
      </c>
      <c r="AC4" s="208"/>
      <c r="AD4" s="207" t="s">
        <v>319</v>
      </c>
      <c r="AE4" s="208"/>
      <c r="AF4" s="207" t="s">
        <v>320</v>
      </c>
      <c r="AG4" s="208"/>
      <c r="AH4" s="207" t="s">
        <v>321</v>
      </c>
      <c r="AI4" s="208"/>
      <c r="AJ4" s="207" t="s">
        <v>322</v>
      </c>
      <c r="AK4" s="208"/>
      <c r="AL4" s="207" t="s">
        <v>323</v>
      </c>
      <c r="AM4" s="208"/>
      <c r="AN4" s="207" t="s">
        <v>324</v>
      </c>
      <c r="AO4" s="208"/>
      <c r="AP4" s="207" t="s">
        <v>325</v>
      </c>
      <c r="AQ4" s="208"/>
      <c r="AR4" s="207" t="s">
        <v>326</v>
      </c>
      <c r="AS4" s="208"/>
      <c r="AT4" s="207" t="s">
        <v>327</v>
      </c>
      <c r="AU4" s="208"/>
    </row>
    <row r="5" spans="1:47" s="2" customFormat="1" ht="63">
      <c r="A5" s="48" t="s">
        <v>328</v>
      </c>
      <c r="B5" s="49" t="s">
        <v>329</v>
      </c>
      <c r="C5" s="50" t="s">
        <v>330</v>
      </c>
      <c r="D5" s="49" t="s">
        <v>331</v>
      </c>
      <c r="E5" s="50" t="s">
        <v>330</v>
      </c>
      <c r="F5" s="49" t="s">
        <v>331</v>
      </c>
      <c r="G5" s="50" t="s">
        <v>330</v>
      </c>
      <c r="H5" s="49" t="s">
        <v>332</v>
      </c>
      <c r="I5" s="50" t="s">
        <v>330</v>
      </c>
      <c r="J5" s="49" t="s">
        <v>333</v>
      </c>
      <c r="K5" s="50" t="s">
        <v>330</v>
      </c>
      <c r="L5" s="49" t="s">
        <v>333</v>
      </c>
      <c r="M5" s="50" t="s">
        <v>330</v>
      </c>
      <c r="N5" s="49" t="s">
        <v>333</v>
      </c>
      <c r="O5" s="50" t="s">
        <v>330</v>
      </c>
      <c r="P5" s="49" t="s">
        <v>333</v>
      </c>
      <c r="Q5" s="50" t="s">
        <v>330</v>
      </c>
      <c r="R5" s="49" t="s">
        <v>333</v>
      </c>
      <c r="S5" s="50" t="s">
        <v>330</v>
      </c>
      <c r="T5" s="49" t="s">
        <v>333</v>
      </c>
      <c r="U5" s="50" t="s">
        <v>330</v>
      </c>
      <c r="V5" s="49" t="s">
        <v>333</v>
      </c>
      <c r="W5" s="50" t="s">
        <v>330</v>
      </c>
      <c r="X5" s="49" t="s">
        <v>333</v>
      </c>
      <c r="Y5" s="50" t="s">
        <v>330</v>
      </c>
      <c r="Z5" s="49" t="s">
        <v>333</v>
      </c>
      <c r="AA5" s="50" t="s">
        <v>330</v>
      </c>
      <c r="AB5" s="60" t="s">
        <v>333</v>
      </c>
      <c r="AC5" s="61" t="s">
        <v>330</v>
      </c>
      <c r="AD5" s="60" t="s">
        <v>333</v>
      </c>
      <c r="AE5" s="61" t="s">
        <v>330</v>
      </c>
      <c r="AF5" s="60" t="s">
        <v>333</v>
      </c>
      <c r="AG5" s="61" t="s">
        <v>330</v>
      </c>
      <c r="AH5" s="60" t="s">
        <v>333</v>
      </c>
      <c r="AI5" s="61" t="s">
        <v>330</v>
      </c>
      <c r="AJ5" s="60" t="s">
        <v>333</v>
      </c>
      <c r="AK5" s="61" t="s">
        <v>330</v>
      </c>
      <c r="AL5" s="60" t="s">
        <v>333</v>
      </c>
      <c r="AM5" s="61" t="s">
        <v>334</v>
      </c>
      <c r="AN5" s="60" t="s">
        <v>333</v>
      </c>
      <c r="AO5" s="61" t="s">
        <v>334</v>
      </c>
      <c r="AP5" s="60" t="s">
        <v>333</v>
      </c>
      <c r="AQ5" s="61" t="s">
        <v>334</v>
      </c>
      <c r="AR5" s="60" t="s">
        <v>333</v>
      </c>
      <c r="AS5" s="61" t="s">
        <v>334</v>
      </c>
      <c r="AT5" s="60" t="s">
        <v>333</v>
      </c>
      <c r="AU5" s="61" t="s">
        <v>334</v>
      </c>
    </row>
    <row r="6" spans="1:47" s="65" customFormat="1" ht="15.75">
      <c r="A6" s="62" t="s">
        <v>2</v>
      </c>
      <c r="B6" s="63" t="s">
        <v>192</v>
      </c>
      <c r="C6" s="53"/>
      <c r="D6" s="63" t="s">
        <v>335</v>
      </c>
      <c r="E6" s="53"/>
      <c r="F6" s="63" t="s">
        <v>336</v>
      </c>
      <c r="G6" s="64"/>
      <c r="H6" s="63" t="s">
        <v>337</v>
      </c>
      <c r="I6" s="64"/>
      <c r="J6" s="63" t="s">
        <v>338</v>
      </c>
      <c r="K6" s="53"/>
      <c r="L6" s="52" t="s">
        <v>339</v>
      </c>
      <c r="M6" s="53"/>
      <c r="N6" s="52" t="s">
        <v>340</v>
      </c>
      <c r="O6" s="53"/>
      <c r="P6" s="52" t="s">
        <v>341</v>
      </c>
      <c r="Q6" s="53"/>
      <c r="R6" s="52" t="s">
        <v>342</v>
      </c>
      <c r="S6" s="53"/>
      <c r="T6" s="52" t="s">
        <v>343</v>
      </c>
      <c r="U6" s="53"/>
      <c r="V6" s="52" t="s">
        <v>344</v>
      </c>
      <c r="W6" s="53"/>
      <c r="X6" s="63" t="s">
        <v>345</v>
      </c>
      <c r="Y6" s="53"/>
      <c r="Z6" s="52" t="s">
        <v>346</v>
      </c>
      <c r="AA6" s="53"/>
      <c r="AB6" s="63" t="s">
        <v>347</v>
      </c>
      <c r="AC6" s="64"/>
      <c r="AD6" s="63" t="s">
        <v>347</v>
      </c>
      <c r="AE6" s="64"/>
      <c r="AF6" s="63" t="s">
        <v>348</v>
      </c>
      <c r="AG6" s="64"/>
      <c r="AH6" s="63" t="s">
        <v>349</v>
      </c>
      <c r="AI6" s="64"/>
      <c r="AJ6" s="63" t="s">
        <v>350</v>
      </c>
      <c r="AK6" s="64"/>
      <c r="AL6" s="63" t="s">
        <v>351</v>
      </c>
      <c r="AM6" s="64"/>
      <c r="AN6" s="63" t="s">
        <v>352</v>
      </c>
      <c r="AO6" s="64"/>
      <c r="AP6" s="63" t="s">
        <v>353</v>
      </c>
      <c r="AQ6" s="64"/>
      <c r="AR6" s="63" t="s">
        <v>354</v>
      </c>
      <c r="AS6" s="64"/>
      <c r="AT6" s="63" t="s">
        <v>355</v>
      </c>
      <c r="AU6" s="64"/>
    </row>
    <row r="7" spans="1:47" s="2" customFormat="1" ht="15.75">
      <c r="A7" s="66" t="s">
        <v>3</v>
      </c>
      <c r="B7" s="67" t="s">
        <v>45</v>
      </c>
      <c r="C7" s="55"/>
      <c r="D7" s="67" t="s">
        <v>106</v>
      </c>
      <c r="E7" s="55"/>
      <c r="F7" s="67" t="s">
        <v>105</v>
      </c>
      <c r="G7" s="68"/>
      <c r="H7" s="67" t="s">
        <v>45</v>
      </c>
      <c r="I7" s="68"/>
      <c r="J7" s="67" t="s">
        <v>45</v>
      </c>
      <c r="K7" s="55"/>
      <c r="L7" s="69" t="s">
        <v>45</v>
      </c>
      <c r="M7" s="55"/>
      <c r="N7" s="67" t="s">
        <v>45</v>
      </c>
      <c r="O7" s="55"/>
      <c r="P7" s="67" t="s">
        <v>45</v>
      </c>
      <c r="Q7" s="55"/>
      <c r="R7" s="67" t="s">
        <v>45</v>
      </c>
      <c r="S7" s="55"/>
      <c r="T7" s="67" t="s">
        <v>45</v>
      </c>
      <c r="U7" s="55"/>
      <c r="V7" s="67" t="s">
        <v>45</v>
      </c>
      <c r="W7" s="55"/>
      <c r="X7" s="67" t="s">
        <v>104</v>
      </c>
      <c r="Y7" s="55"/>
      <c r="Z7" s="69" t="s">
        <v>45</v>
      </c>
      <c r="AA7" s="55"/>
      <c r="AB7" s="67" t="s">
        <v>45</v>
      </c>
      <c r="AC7" s="68"/>
      <c r="AD7" s="67" t="s">
        <v>45</v>
      </c>
      <c r="AE7" s="68"/>
      <c r="AF7" s="67" t="s">
        <v>45</v>
      </c>
      <c r="AG7" s="68"/>
      <c r="AH7" s="67" t="s">
        <v>45</v>
      </c>
      <c r="AI7" s="68"/>
      <c r="AJ7" s="67" t="s">
        <v>45</v>
      </c>
      <c r="AK7" s="68"/>
      <c r="AL7" s="67" t="s">
        <v>45</v>
      </c>
      <c r="AM7" s="68"/>
      <c r="AN7" s="67" t="s">
        <v>45</v>
      </c>
      <c r="AO7" s="68"/>
      <c r="AP7" s="67" t="s">
        <v>45</v>
      </c>
      <c r="AQ7" s="68"/>
      <c r="AR7" s="67" t="s">
        <v>45</v>
      </c>
      <c r="AS7" s="68"/>
      <c r="AT7" s="67" t="s">
        <v>45</v>
      </c>
      <c r="AU7" s="68"/>
    </row>
    <row r="8" spans="1:47" s="2" customFormat="1" ht="15.75">
      <c r="A8" s="66" t="s">
        <v>4</v>
      </c>
      <c r="B8" s="67" t="s">
        <v>49</v>
      </c>
      <c r="C8" s="55"/>
      <c r="D8" s="67" t="s">
        <v>356</v>
      </c>
      <c r="E8" s="55"/>
      <c r="F8" s="67" t="s">
        <v>357</v>
      </c>
      <c r="G8" s="68"/>
      <c r="H8" s="67" t="s">
        <v>358</v>
      </c>
      <c r="I8" s="68"/>
      <c r="J8" s="67" t="s">
        <v>359</v>
      </c>
      <c r="K8" s="55"/>
      <c r="L8" s="69" t="s">
        <v>360</v>
      </c>
      <c r="M8" s="55"/>
      <c r="N8" s="67" t="s">
        <v>361</v>
      </c>
      <c r="O8" s="55"/>
      <c r="P8" s="67" t="s">
        <v>362</v>
      </c>
      <c r="Q8" s="55"/>
      <c r="R8" s="67" t="s">
        <v>363</v>
      </c>
      <c r="S8" s="55"/>
      <c r="T8" s="67" t="s">
        <v>364</v>
      </c>
      <c r="U8" s="55"/>
      <c r="V8" s="67" t="s">
        <v>365</v>
      </c>
      <c r="W8" s="55"/>
      <c r="X8" s="67" t="s">
        <v>366</v>
      </c>
      <c r="Y8" s="55"/>
      <c r="Z8" s="69" t="s">
        <v>367</v>
      </c>
      <c r="AA8" s="55"/>
      <c r="AB8" s="67" t="s">
        <v>368</v>
      </c>
      <c r="AC8" s="68"/>
      <c r="AD8" s="67" t="s">
        <v>368</v>
      </c>
      <c r="AE8" s="68"/>
      <c r="AF8" s="67" t="s">
        <v>369</v>
      </c>
      <c r="AG8" s="68"/>
      <c r="AH8" s="67" t="s">
        <v>370</v>
      </c>
      <c r="AI8" s="68"/>
      <c r="AJ8" s="67" t="s">
        <v>371</v>
      </c>
      <c r="AK8" s="68"/>
      <c r="AL8" s="67" t="s">
        <v>372</v>
      </c>
      <c r="AM8" s="68"/>
      <c r="AN8" s="67" t="s">
        <v>373</v>
      </c>
      <c r="AO8" s="68"/>
      <c r="AP8" s="67" t="s">
        <v>374</v>
      </c>
      <c r="AQ8" s="68"/>
      <c r="AR8" s="67" t="s">
        <v>48</v>
      </c>
      <c r="AS8" s="68"/>
      <c r="AT8" s="67" t="s">
        <v>48</v>
      </c>
      <c r="AU8" s="68"/>
    </row>
    <row r="9" spans="1:47" s="2" customFormat="1" ht="15.75">
      <c r="A9" s="66" t="s">
        <v>5</v>
      </c>
      <c r="B9" s="67" t="s">
        <v>50</v>
      </c>
      <c r="C9" s="55"/>
      <c r="D9" s="67" t="s">
        <v>50</v>
      </c>
      <c r="E9" s="55"/>
      <c r="F9" s="67" t="s">
        <v>50</v>
      </c>
      <c r="G9" s="68"/>
      <c r="H9" s="67" t="s">
        <v>50</v>
      </c>
      <c r="I9" s="68"/>
      <c r="J9" s="67" t="s">
        <v>50</v>
      </c>
      <c r="K9" s="55"/>
      <c r="L9" s="69" t="s">
        <v>51</v>
      </c>
      <c r="M9" s="55"/>
      <c r="N9" s="67" t="s">
        <v>51</v>
      </c>
      <c r="O9" s="55"/>
      <c r="P9" s="67" t="s">
        <v>51</v>
      </c>
      <c r="Q9" s="55"/>
      <c r="R9" s="67" t="s">
        <v>51</v>
      </c>
      <c r="S9" s="55"/>
      <c r="T9" s="67" t="s">
        <v>51</v>
      </c>
      <c r="U9" s="55"/>
      <c r="V9" s="67" t="s">
        <v>51</v>
      </c>
      <c r="W9" s="55"/>
      <c r="X9" s="67" t="s">
        <v>53</v>
      </c>
      <c r="Y9" s="55"/>
      <c r="Z9" s="69" t="s">
        <v>52</v>
      </c>
      <c r="AA9" s="55"/>
      <c r="AB9" s="67" t="s">
        <v>52</v>
      </c>
      <c r="AC9" s="68"/>
      <c r="AD9" s="67" t="s">
        <v>52</v>
      </c>
      <c r="AE9" s="68"/>
      <c r="AF9" s="67" t="s">
        <v>52</v>
      </c>
      <c r="AG9" s="68"/>
      <c r="AH9" s="67" t="s">
        <v>52</v>
      </c>
      <c r="AI9" s="68"/>
      <c r="AJ9" s="67" t="s">
        <v>52</v>
      </c>
      <c r="AK9" s="68"/>
      <c r="AL9" s="67" t="s">
        <v>52</v>
      </c>
      <c r="AM9" s="68"/>
      <c r="AN9" s="67" t="s">
        <v>52</v>
      </c>
      <c r="AO9" s="68"/>
      <c r="AP9" s="67" t="s">
        <v>52</v>
      </c>
      <c r="AQ9" s="68"/>
      <c r="AR9" s="67" t="s">
        <v>52</v>
      </c>
      <c r="AS9" s="68"/>
      <c r="AT9" s="67" t="s">
        <v>52</v>
      </c>
      <c r="AU9" s="68"/>
    </row>
    <row r="10" spans="1:47" s="2" customFormat="1" ht="15.75">
      <c r="A10" s="66" t="s">
        <v>375</v>
      </c>
      <c r="B10" s="67" t="s">
        <v>69</v>
      </c>
      <c r="C10" s="55"/>
      <c r="D10" s="67" t="s">
        <v>69</v>
      </c>
      <c r="E10" s="55"/>
      <c r="F10" s="67" t="s">
        <v>376</v>
      </c>
      <c r="G10" s="68"/>
      <c r="H10" s="67" t="s">
        <v>232</v>
      </c>
      <c r="I10" s="68"/>
      <c r="J10" s="67" t="s">
        <v>377</v>
      </c>
      <c r="K10" s="55"/>
      <c r="L10" s="69" t="s">
        <v>74</v>
      </c>
      <c r="M10" s="55"/>
      <c r="N10" s="67" t="s">
        <v>74</v>
      </c>
      <c r="O10" s="55"/>
      <c r="P10" s="67" t="s">
        <v>74</v>
      </c>
      <c r="Q10" s="55"/>
      <c r="R10" s="67" t="s">
        <v>74</v>
      </c>
      <c r="S10" s="55"/>
      <c r="T10" s="67" t="s">
        <v>74</v>
      </c>
      <c r="U10" s="55"/>
      <c r="V10" s="67" t="s">
        <v>74</v>
      </c>
      <c r="W10" s="55"/>
      <c r="X10" s="67" t="s">
        <v>71</v>
      </c>
      <c r="Y10" s="55"/>
      <c r="Z10" s="69" t="s">
        <v>378</v>
      </c>
      <c r="AA10" s="55"/>
      <c r="AB10" s="67" t="s">
        <v>205</v>
      </c>
      <c r="AC10" s="68"/>
      <c r="AD10" s="67" t="s">
        <v>205</v>
      </c>
      <c r="AE10" s="68"/>
      <c r="AF10" s="67" t="s">
        <v>379</v>
      </c>
      <c r="AG10" s="68"/>
      <c r="AH10" s="67" t="s">
        <v>205</v>
      </c>
      <c r="AI10" s="68"/>
      <c r="AJ10" s="67" t="s">
        <v>205</v>
      </c>
      <c r="AK10" s="68"/>
      <c r="AL10" s="67" t="s">
        <v>205</v>
      </c>
      <c r="AM10" s="68"/>
      <c r="AN10" s="67" t="s">
        <v>205</v>
      </c>
      <c r="AO10" s="68"/>
      <c r="AP10" s="67" t="s">
        <v>205</v>
      </c>
      <c r="AQ10" s="68"/>
      <c r="AR10" s="67" t="s">
        <v>379</v>
      </c>
      <c r="AS10" s="68"/>
      <c r="AT10" s="67" t="s">
        <v>379</v>
      </c>
      <c r="AU10" s="68"/>
    </row>
    <row r="11" spans="1:47" s="2" customFormat="1" ht="15.75">
      <c r="A11" s="66" t="s">
        <v>6</v>
      </c>
      <c r="B11" s="67" t="s">
        <v>54</v>
      </c>
      <c r="C11" s="55"/>
      <c r="D11" s="67" t="s">
        <v>54</v>
      </c>
      <c r="E11" s="55"/>
      <c r="F11" s="67" t="s">
        <v>54</v>
      </c>
      <c r="G11" s="68"/>
      <c r="H11" s="67" t="s">
        <v>54</v>
      </c>
      <c r="I11" s="68"/>
      <c r="J11" s="67" t="s">
        <v>55</v>
      </c>
      <c r="K11" s="55"/>
      <c r="L11" s="69" t="s">
        <v>55</v>
      </c>
      <c r="M11" s="55"/>
      <c r="N11" s="67" t="s">
        <v>55</v>
      </c>
      <c r="O11" s="55"/>
      <c r="P11" s="67" t="s">
        <v>55</v>
      </c>
      <c r="Q11" s="55"/>
      <c r="R11" s="67" t="s">
        <v>55</v>
      </c>
      <c r="S11" s="55"/>
      <c r="T11" s="67" t="s">
        <v>55</v>
      </c>
      <c r="U11" s="55"/>
      <c r="V11" s="67" t="s">
        <v>55</v>
      </c>
      <c r="W11" s="55"/>
      <c r="X11" s="67" t="s">
        <v>54</v>
      </c>
      <c r="Y11" s="55"/>
      <c r="Z11" s="69" t="s">
        <v>54</v>
      </c>
      <c r="AA11" s="55"/>
      <c r="AB11" s="67" t="s">
        <v>54</v>
      </c>
      <c r="AC11" s="68"/>
      <c r="AD11" s="67" t="s">
        <v>54</v>
      </c>
      <c r="AE11" s="68"/>
      <c r="AF11" s="67" t="s">
        <v>55</v>
      </c>
      <c r="AG11" s="68"/>
      <c r="AH11" s="67" t="s">
        <v>54</v>
      </c>
      <c r="AI11" s="68"/>
      <c r="AJ11" s="67" t="s">
        <v>54</v>
      </c>
      <c r="AK11" s="68"/>
      <c r="AL11" s="67" t="s">
        <v>54</v>
      </c>
      <c r="AM11" s="68"/>
      <c r="AN11" s="67" t="s">
        <v>54</v>
      </c>
      <c r="AO11" s="68"/>
      <c r="AP11" s="67" t="s">
        <v>54</v>
      </c>
      <c r="AQ11" s="68"/>
      <c r="AR11" s="67" t="s">
        <v>55</v>
      </c>
      <c r="AS11" s="68"/>
      <c r="AT11" s="67" t="s">
        <v>55</v>
      </c>
      <c r="AU11" s="68"/>
    </row>
    <row r="12" spans="1:47" s="2" customFormat="1" ht="15.75">
      <c r="A12" s="66" t="s">
        <v>7</v>
      </c>
      <c r="B12" s="67" t="s">
        <v>380</v>
      </c>
      <c r="C12" s="55"/>
      <c r="D12" s="67" t="s">
        <v>193</v>
      </c>
      <c r="E12" s="55"/>
      <c r="F12" s="67" t="s">
        <v>381</v>
      </c>
      <c r="G12" s="68"/>
      <c r="H12" s="67" t="s">
        <v>382</v>
      </c>
      <c r="I12" s="68"/>
      <c r="J12" s="67" t="s">
        <v>383</v>
      </c>
      <c r="K12" s="55"/>
      <c r="L12" s="69" t="s">
        <v>384</v>
      </c>
      <c r="M12" s="55"/>
      <c r="N12" s="67" t="s">
        <v>385</v>
      </c>
      <c r="O12" s="55"/>
      <c r="P12" s="67" t="s">
        <v>386</v>
      </c>
      <c r="Q12" s="55"/>
      <c r="R12" s="67" t="s">
        <v>387</v>
      </c>
      <c r="S12" s="55"/>
      <c r="T12" s="67" t="s">
        <v>388</v>
      </c>
      <c r="U12" s="55"/>
      <c r="V12" s="67" t="s">
        <v>389</v>
      </c>
      <c r="W12" s="55"/>
      <c r="X12" s="67" t="s">
        <v>390</v>
      </c>
      <c r="Y12" s="55"/>
      <c r="Z12" s="69" t="s">
        <v>391</v>
      </c>
      <c r="AA12" s="55"/>
      <c r="AB12" s="67" t="s">
        <v>392</v>
      </c>
      <c r="AC12" s="68"/>
      <c r="AD12" s="67" t="s">
        <v>392</v>
      </c>
      <c r="AE12" s="68"/>
      <c r="AF12" s="67" t="s">
        <v>393</v>
      </c>
      <c r="AG12" s="68"/>
      <c r="AH12" s="67" t="s">
        <v>394</v>
      </c>
      <c r="AI12" s="68"/>
      <c r="AJ12" s="67" t="s">
        <v>395</v>
      </c>
      <c r="AK12" s="68"/>
      <c r="AL12" s="67" t="s">
        <v>396</v>
      </c>
      <c r="AM12" s="68"/>
      <c r="AN12" s="67" t="s">
        <v>397</v>
      </c>
      <c r="AO12" s="68"/>
      <c r="AP12" s="67" t="s">
        <v>398</v>
      </c>
      <c r="AQ12" s="68"/>
      <c r="AR12" s="67" t="s">
        <v>399</v>
      </c>
      <c r="AS12" s="68"/>
      <c r="AT12" s="67" t="s">
        <v>400</v>
      </c>
      <c r="AU12" s="68"/>
    </row>
    <row r="13" spans="1:47" s="2" customFormat="1" ht="15.75">
      <c r="A13" s="66" t="s">
        <v>8</v>
      </c>
      <c r="B13" s="67" t="s">
        <v>46</v>
      </c>
      <c r="C13" s="55"/>
      <c r="D13" s="67" t="s">
        <v>194</v>
      </c>
      <c r="E13" s="55"/>
      <c r="F13" s="67" t="s">
        <v>46</v>
      </c>
      <c r="G13" s="68"/>
      <c r="H13" s="67" t="s">
        <v>215</v>
      </c>
      <c r="I13" s="68"/>
      <c r="J13" s="67" t="s">
        <v>46</v>
      </c>
      <c r="K13" s="55"/>
      <c r="L13" s="69" t="s">
        <v>46</v>
      </c>
      <c r="M13" s="55"/>
      <c r="N13" s="67" t="s">
        <v>194</v>
      </c>
      <c r="O13" s="55"/>
      <c r="P13" s="67" t="s">
        <v>46</v>
      </c>
      <c r="Q13" s="55"/>
      <c r="R13" s="67" t="s">
        <v>46</v>
      </c>
      <c r="S13" s="55"/>
      <c r="T13" s="67" t="s">
        <v>214</v>
      </c>
      <c r="U13" s="55"/>
      <c r="V13" s="67" t="s">
        <v>195</v>
      </c>
      <c r="W13" s="55"/>
      <c r="X13" s="67" t="s">
        <v>46</v>
      </c>
      <c r="Y13" s="55"/>
      <c r="Z13" s="69" t="s">
        <v>46</v>
      </c>
      <c r="AA13" s="55"/>
      <c r="AB13" s="67" t="s">
        <v>401</v>
      </c>
      <c r="AC13" s="68"/>
      <c r="AD13" s="67" t="s">
        <v>401</v>
      </c>
      <c r="AE13" s="68"/>
      <c r="AF13" s="67" t="s">
        <v>46</v>
      </c>
      <c r="AG13" s="68"/>
      <c r="AH13" s="67" t="s">
        <v>46</v>
      </c>
      <c r="AI13" s="68"/>
      <c r="AJ13" s="67" t="s">
        <v>46</v>
      </c>
      <c r="AK13" s="68"/>
      <c r="AL13" s="67" t="s">
        <v>46</v>
      </c>
      <c r="AM13" s="68"/>
      <c r="AN13" s="67" t="s">
        <v>46</v>
      </c>
      <c r="AO13" s="68"/>
      <c r="AP13" s="67" t="s">
        <v>46</v>
      </c>
      <c r="AQ13" s="68"/>
      <c r="AR13" s="67" t="s">
        <v>46</v>
      </c>
      <c r="AS13" s="68"/>
      <c r="AT13" s="67" t="s">
        <v>46</v>
      </c>
      <c r="AU13" s="68"/>
    </row>
    <row r="14" spans="1:47" s="2" customFormat="1" ht="15.75">
      <c r="A14" s="66" t="s">
        <v>9</v>
      </c>
      <c r="B14" s="67" t="s">
        <v>402</v>
      </c>
      <c r="C14" s="55"/>
      <c r="D14" s="67" t="s">
        <v>403</v>
      </c>
      <c r="E14" s="55"/>
      <c r="F14" s="67" t="s">
        <v>404</v>
      </c>
      <c r="G14" s="68"/>
      <c r="H14" s="67" t="s">
        <v>405</v>
      </c>
      <c r="I14" s="68"/>
      <c r="J14" s="67" t="s">
        <v>406</v>
      </c>
      <c r="K14" s="55"/>
      <c r="L14" s="69" t="s">
        <v>403</v>
      </c>
      <c r="M14" s="55"/>
      <c r="N14" s="67" t="s">
        <v>407</v>
      </c>
      <c r="O14" s="55"/>
      <c r="P14" s="67" t="s">
        <v>408</v>
      </c>
      <c r="Q14" s="55"/>
      <c r="R14" s="67" t="s">
        <v>408</v>
      </c>
      <c r="S14" s="55"/>
      <c r="T14" s="67" t="s">
        <v>409</v>
      </c>
      <c r="U14" s="55"/>
      <c r="V14" s="67" t="s">
        <v>408</v>
      </c>
      <c r="W14" s="55"/>
      <c r="X14" s="67" t="s">
        <v>403</v>
      </c>
      <c r="Y14" s="55"/>
      <c r="Z14" s="69" t="s">
        <v>410</v>
      </c>
      <c r="AA14" s="55"/>
      <c r="AB14" s="67" t="s">
        <v>411</v>
      </c>
      <c r="AC14" s="68"/>
      <c r="AD14" s="67" t="s">
        <v>411</v>
      </c>
      <c r="AE14" s="68"/>
      <c r="AF14" s="67" t="s">
        <v>412</v>
      </c>
      <c r="AG14" s="68"/>
      <c r="AH14" s="67" t="s">
        <v>412</v>
      </c>
      <c r="AI14" s="68"/>
      <c r="AJ14" s="67" t="s">
        <v>412</v>
      </c>
      <c r="AK14" s="68"/>
      <c r="AL14" s="67" t="s">
        <v>412</v>
      </c>
      <c r="AM14" s="68"/>
      <c r="AN14" s="67" t="s">
        <v>412</v>
      </c>
      <c r="AO14" s="68"/>
      <c r="AP14" s="67" t="s">
        <v>412</v>
      </c>
      <c r="AQ14" s="68"/>
      <c r="AR14" s="67" t="s">
        <v>412</v>
      </c>
      <c r="AS14" s="68"/>
      <c r="AT14" s="67" t="s">
        <v>412</v>
      </c>
      <c r="AU14" s="68"/>
    </row>
    <row r="15" spans="1:47" s="2" customFormat="1" ht="15.75">
      <c r="A15" s="66" t="s">
        <v>10</v>
      </c>
      <c r="B15" s="67" t="s">
        <v>413</v>
      </c>
      <c r="C15" s="55"/>
      <c r="D15" s="67" t="s">
        <v>403</v>
      </c>
      <c r="E15" s="55"/>
      <c r="F15" s="67" t="s">
        <v>414</v>
      </c>
      <c r="G15" s="68"/>
      <c r="H15" s="67" t="s">
        <v>415</v>
      </c>
      <c r="I15" s="68"/>
      <c r="J15" s="67" t="s">
        <v>406</v>
      </c>
      <c r="K15" s="55"/>
      <c r="L15" s="69" t="s">
        <v>403</v>
      </c>
      <c r="M15" s="55"/>
      <c r="N15" s="67" t="s">
        <v>407</v>
      </c>
      <c r="O15" s="55"/>
      <c r="P15" s="67" t="s">
        <v>416</v>
      </c>
      <c r="Q15" s="55"/>
      <c r="R15" s="67" t="s">
        <v>416</v>
      </c>
      <c r="S15" s="55"/>
      <c r="T15" s="67" t="s">
        <v>409</v>
      </c>
      <c r="U15" s="55"/>
      <c r="V15" s="67" t="s">
        <v>416</v>
      </c>
      <c r="W15" s="55"/>
      <c r="X15" s="67" t="s">
        <v>403</v>
      </c>
      <c r="Y15" s="55"/>
      <c r="Z15" s="69" t="s">
        <v>417</v>
      </c>
      <c r="AA15" s="55"/>
      <c r="AB15" s="67" t="s">
        <v>418</v>
      </c>
      <c r="AC15" s="68"/>
      <c r="AD15" s="67" t="s">
        <v>418</v>
      </c>
      <c r="AE15" s="68"/>
      <c r="AF15" s="67" t="s">
        <v>419</v>
      </c>
      <c r="AG15" s="68"/>
      <c r="AH15" s="67" t="s">
        <v>419</v>
      </c>
      <c r="AI15" s="68"/>
      <c r="AJ15" s="67" t="s">
        <v>419</v>
      </c>
      <c r="AK15" s="68"/>
      <c r="AL15" s="67" t="s">
        <v>419</v>
      </c>
      <c r="AM15" s="68"/>
      <c r="AN15" s="67" t="s">
        <v>419</v>
      </c>
      <c r="AO15" s="68"/>
      <c r="AP15" s="67" t="s">
        <v>419</v>
      </c>
      <c r="AQ15" s="68"/>
      <c r="AR15" s="67" t="s">
        <v>419</v>
      </c>
      <c r="AS15" s="68"/>
      <c r="AT15" s="67" t="s">
        <v>419</v>
      </c>
      <c r="AU15" s="68"/>
    </row>
    <row r="16" spans="1:47" s="2" customFormat="1" ht="15.75">
      <c r="A16" s="66" t="s">
        <v>11</v>
      </c>
      <c r="B16" s="67" t="s">
        <v>59</v>
      </c>
      <c r="C16" s="55"/>
      <c r="D16" s="67" t="s">
        <v>58</v>
      </c>
      <c r="E16" s="55"/>
      <c r="F16" s="67" t="s">
        <v>197</v>
      </c>
      <c r="G16" s="68"/>
      <c r="H16" s="67" t="s">
        <v>420</v>
      </c>
      <c r="I16" s="68"/>
      <c r="J16" s="67" t="s">
        <v>421</v>
      </c>
      <c r="K16" s="55"/>
      <c r="L16" s="69" t="s">
        <v>59</v>
      </c>
      <c r="M16" s="55"/>
      <c r="N16" s="67" t="s">
        <v>422</v>
      </c>
      <c r="O16" s="55"/>
      <c r="P16" s="67" t="s">
        <v>423</v>
      </c>
      <c r="Q16" s="55"/>
      <c r="R16" s="67" t="s">
        <v>424</v>
      </c>
      <c r="S16" s="55"/>
      <c r="T16" s="67" t="s">
        <v>47</v>
      </c>
      <c r="U16" s="55"/>
      <c r="V16" s="67" t="s">
        <v>71</v>
      </c>
      <c r="W16" s="55"/>
      <c r="X16" s="67" t="s">
        <v>58</v>
      </c>
      <c r="Y16" s="55"/>
      <c r="Z16" s="69" t="s">
        <v>421</v>
      </c>
      <c r="AA16" s="55"/>
      <c r="AB16" s="67" t="s">
        <v>424</v>
      </c>
      <c r="AC16" s="68"/>
      <c r="AD16" s="67" t="s">
        <v>424</v>
      </c>
      <c r="AE16" s="68"/>
      <c r="AF16" s="67" t="s">
        <v>197</v>
      </c>
      <c r="AG16" s="68"/>
      <c r="AH16" s="67" t="s">
        <v>425</v>
      </c>
      <c r="AI16" s="68"/>
      <c r="AJ16" s="67" t="s">
        <v>425</v>
      </c>
      <c r="AK16" s="68"/>
      <c r="AL16" s="67" t="s">
        <v>425</v>
      </c>
      <c r="AM16" s="68"/>
      <c r="AN16" s="67" t="s">
        <v>425</v>
      </c>
      <c r="AO16" s="68"/>
      <c r="AP16" s="67" t="s">
        <v>425</v>
      </c>
      <c r="AQ16" s="68"/>
      <c r="AR16" s="67" t="s">
        <v>197</v>
      </c>
      <c r="AS16" s="68"/>
      <c r="AT16" s="67" t="s">
        <v>197</v>
      </c>
      <c r="AU16" s="68"/>
    </row>
    <row r="17" spans="1:47" s="2" customFormat="1" ht="15.75">
      <c r="A17" s="66" t="s">
        <v>12</v>
      </c>
      <c r="B17" s="67" t="s">
        <v>426</v>
      </c>
      <c r="C17" s="55"/>
      <c r="D17" s="67" t="s">
        <v>427</v>
      </c>
      <c r="E17" s="55"/>
      <c r="F17" s="67" t="s">
        <v>82</v>
      </c>
      <c r="G17" s="68"/>
      <c r="H17" s="67" t="s">
        <v>80</v>
      </c>
      <c r="I17" s="68"/>
      <c r="J17" s="67" t="s">
        <v>80</v>
      </c>
      <c r="K17" s="55"/>
      <c r="L17" s="69" t="s">
        <v>63</v>
      </c>
      <c r="M17" s="55"/>
      <c r="N17" s="67" t="s">
        <v>428</v>
      </c>
      <c r="O17" s="55"/>
      <c r="P17" s="67" t="s">
        <v>199</v>
      </c>
      <c r="Q17" s="55"/>
      <c r="R17" s="67" t="s">
        <v>429</v>
      </c>
      <c r="S17" s="55"/>
      <c r="T17" s="67" t="s">
        <v>430</v>
      </c>
      <c r="U17" s="55"/>
      <c r="V17" s="67" t="s">
        <v>63</v>
      </c>
      <c r="W17" s="55"/>
      <c r="X17" s="69" t="s">
        <v>431</v>
      </c>
      <c r="Y17" s="55"/>
      <c r="Z17" s="69" t="s">
        <v>432</v>
      </c>
      <c r="AA17" s="55"/>
      <c r="AB17" s="67" t="s">
        <v>433</v>
      </c>
      <c r="AC17" s="68"/>
      <c r="AD17" s="67" t="s">
        <v>433</v>
      </c>
      <c r="AE17" s="68"/>
      <c r="AF17" s="67" t="s">
        <v>80</v>
      </c>
      <c r="AG17" s="68"/>
      <c r="AH17" s="67" t="s">
        <v>80</v>
      </c>
      <c r="AI17" s="68"/>
      <c r="AJ17" s="67" t="s">
        <v>80</v>
      </c>
      <c r="AK17" s="68"/>
      <c r="AL17" s="67" t="s">
        <v>80</v>
      </c>
      <c r="AM17" s="68"/>
      <c r="AN17" s="67" t="s">
        <v>80</v>
      </c>
      <c r="AO17" s="68"/>
      <c r="AP17" s="67" t="s">
        <v>80</v>
      </c>
      <c r="AQ17" s="68"/>
      <c r="AR17" s="67" t="s">
        <v>80</v>
      </c>
      <c r="AS17" s="68"/>
      <c r="AT17" s="67" t="s">
        <v>80</v>
      </c>
      <c r="AU17" s="68"/>
    </row>
    <row r="18" spans="1:47" s="2" customFormat="1" ht="15.75">
      <c r="A18" s="66" t="s">
        <v>13</v>
      </c>
      <c r="B18" s="67" t="s">
        <v>57</v>
      </c>
      <c r="C18" s="55"/>
      <c r="D18" s="67" t="s">
        <v>56</v>
      </c>
      <c r="E18" s="55"/>
      <c r="F18" s="67" t="s">
        <v>56</v>
      </c>
      <c r="G18" s="68"/>
      <c r="H18" s="67" t="s">
        <v>57</v>
      </c>
      <c r="I18" s="68"/>
      <c r="J18" s="67" t="s">
        <v>56</v>
      </c>
      <c r="K18" s="55"/>
      <c r="L18" s="69" t="s">
        <v>56</v>
      </c>
      <c r="M18" s="55"/>
      <c r="N18" s="67" t="s">
        <v>56</v>
      </c>
      <c r="O18" s="55"/>
      <c r="P18" s="67" t="s">
        <v>56</v>
      </c>
      <c r="Q18" s="55"/>
      <c r="R18" s="67" t="s">
        <v>57</v>
      </c>
      <c r="S18" s="55"/>
      <c r="T18" s="67" t="s">
        <v>56</v>
      </c>
      <c r="U18" s="55"/>
      <c r="V18" s="67" t="s">
        <v>57</v>
      </c>
      <c r="W18" s="55"/>
      <c r="X18" s="69" t="s">
        <v>57</v>
      </c>
      <c r="Y18" s="55"/>
      <c r="Z18" s="69" t="s">
        <v>56</v>
      </c>
      <c r="AA18" s="55"/>
      <c r="AB18" s="67" t="s">
        <v>57</v>
      </c>
      <c r="AC18" s="68"/>
      <c r="AD18" s="67" t="s">
        <v>57</v>
      </c>
      <c r="AE18" s="68"/>
      <c r="AF18" s="67" t="s">
        <v>57</v>
      </c>
      <c r="AG18" s="68"/>
      <c r="AH18" s="67" t="s">
        <v>56</v>
      </c>
      <c r="AI18" s="68"/>
      <c r="AJ18" s="67" t="s">
        <v>56</v>
      </c>
      <c r="AK18" s="68"/>
      <c r="AL18" s="67" t="s">
        <v>56</v>
      </c>
      <c r="AM18" s="68"/>
      <c r="AN18" s="67" t="s">
        <v>56</v>
      </c>
      <c r="AO18" s="68"/>
      <c r="AP18" s="67" t="s">
        <v>56</v>
      </c>
      <c r="AQ18" s="68"/>
      <c r="AR18" s="67" t="s">
        <v>57</v>
      </c>
      <c r="AS18" s="68"/>
      <c r="AT18" s="67" t="s">
        <v>57</v>
      </c>
      <c r="AU18" s="68"/>
    </row>
    <row r="19" spans="1:47" s="2" customFormat="1" ht="15.75">
      <c r="A19" s="66" t="s">
        <v>14</v>
      </c>
      <c r="B19" s="67" t="s">
        <v>57</v>
      </c>
      <c r="C19" s="55"/>
      <c r="D19" s="67" t="s">
        <v>57</v>
      </c>
      <c r="E19" s="55"/>
      <c r="F19" s="67" t="s">
        <v>56</v>
      </c>
      <c r="G19" s="68"/>
      <c r="H19" s="67" t="s">
        <v>57</v>
      </c>
      <c r="I19" s="68"/>
      <c r="J19" s="67" t="s">
        <v>56</v>
      </c>
      <c r="K19" s="55"/>
      <c r="L19" s="69" t="s">
        <v>56</v>
      </c>
      <c r="M19" s="55"/>
      <c r="N19" s="67" t="s">
        <v>56</v>
      </c>
      <c r="O19" s="55"/>
      <c r="P19" s="67" t="s">
        <v>56</v>
      </c>
      <c r="Q19" s="55"/>
      <c r="R19" s="67" t="s">
        <v>57</v>
      </c>
      <c r="S19" s="55"/>
      <c r="T19" s="67" t="s">
        <v>56</v>
      </c>
      <c r="U19" s="55"/>
      <c r="V19" s="67" t="s">
        <v>57</v>
      </c>
      <c r="W19" s="55"/>
      <c r="X19" s="69" t="s">
        <v>56</v>
      </c>
      <c r="Y19" s="55"/>
      <c r="Z19" s="69" t="s">
        <v>56</v>
      </c>
      <c r="AA19" s="55"/>
      <c r="AB19" s="67" t="s">
        <v>57</v>
      </c>
      <c r="AC19" s="68"/>
      <c r="AD19" s="67" t="s">
        <v>57</v>
      </c>
      <c r="AE19" s="68"/>
      <c r="AF19" s="67" t="s">
        <v>57</v>
      </c>
      <c r="AG19" s="68"/>
      <c r="AH19" s="67" t="s">
        <v>57</v>
      </c>
      <c r="AI19" s="68"/>
      <c r="AJ19" s="67" t="s">
        <v>56</v>
      </c>
      <c r="AK19" s="68"/>
      <c r="AL19" s="67" t="s">
        <v>56</v>
      </c>
      <c r="AM19" s="68"/>
      <c r="AN19" s="67" t="s">
        <v>56</v>
      </c>
      <c r="AO19" s="68"/>
      <c r="AP19" s="67" t="s">
        <v>56</v>
      </c>
      <c r="AQ19" s="68"/>
      <c r="AR19" s="67" t="s">
        <v>57</v>
      </c>
      <c r="AS19" s="68"/>
      <c r="AT19" s="67" t="s">
        <v>57</v>
      </c>
      <c r="AU19" s="68"/>
    </row>
    <row r="20" spans="1:47" s="2" customFormat="1" ht="15.75">
      <c r="A20" s="66" t="s">
        <v>15</v>
      </c>
      <c r="B20" s="67" t="s">
        <v>57</v>
      </c>
      <c r="C20" s="55"/>
      <c r="D20" s="67" t="s">
        <v>56</v>
      </c>
      <c r="E20" s="55"/>
      <c r="F20" s="67" t="s">
        <v>56</v>
      </c>
      <c r="G20" s="68"/>
      <c r="H20" s="67" t="s">
        <v>56</v>
      </c>
      <c r="I20" s="68"/>
      <c r="J20" s="67" t="s">
        <v>57</v>
      </c>
      <c r="K20" s="55"/>
      <c r="L20" s="69" t="s">
        <v>56</v>
      </c>
      <c r="M20" s="55"/>
      <c r="N20" s="67" t="s">
        <v>56</v>
      </c>
      <c r="O20" s="55"/>
      <c r="P20" s="67" t="s">
        <v>56</v>
      </c>
      <c r="Q20" s="55"/>
      <c r="R20" s="67" t="s">
        <v>57</v>
      </c>
      <c r="S20" s="55"/>
      <c r="T20" s="67" t="s">
        <v>56</v>
      </c>
      <c r="U20" s="55"/>
      <c r="V20" s="67" t="s">
        <v>57</v>
      </c>
      <c r="W20" s="55"/>
      <c r="X20" s="69" t="s">
        <v>56</v>
      </c>
      <c r="Y20" s="55"/>
      <c r="Z20" s="69" t="s">
        <v>56</v>
      </c>
      <c r="AA20" s="55"/>
      <c r="AB20" s="67" t="s">
        <v>57</v>
      </c>
      <c r="AC20" s="68"/>
      <c r="AD20" s="67" t="s">
        <v>57</v>
      </c>
      <c r="AE20" s="68"/>
      <c r="AF20" s="67" t="s">
        <v>56</v>
      </c>
      <c r="AG20" s="68"/>
      <c r="AH20" s="67" t="s">
        <v>57</v>
      </c>
      <c r="AI20" s="68"/>
      <c r="AJ20" s="67" t="s">
        <v>56</v>
      </c>
      <c r="AK20" s="68"/>
      <c r="AL20" s="67" t="s">
        <v>56</v>
      </c>
      <c r="AM20" s="68"/>
      <c r="AN20" s="67" t="s">
        <v>56</v>
      </c>
      <c r="AO20" s="68"/>
      <c r="AP20" s="67" t="s">
        <v>56</v>
      </c>
      <c r="AQ20" s="68"/>
      <c r="AR20" s="67" t="s">
        <v>56</v>
      </c>
      <c r="AS20" s="68"/>
      <c r="AT20" s="67" t="s">
        <v>56</v>
      </c>
      <c r="AU20" s="68"/>
    </row>
    <row r="21" spans="1:47" s="2" customFormat="1" ht="15.75">
      <c r="A21" s="66" t="s">
        <v>16</v>
      </c>
      <c r="B21" s="67" t="s">
        <v>57</v>
      </c>
      <c r="C21" s="55"/>
      <c r="D21" s="67" t="s">
        <v>56</v>
      </c>
      <c r="E21" s="55"/>
      <c r="F21" s="67" t="s">
        <v>57</v>
      </c>
      <c r="G21" s="68"/>
      <c r="H21" s="67" t="s">
        <v>57</v>
      </c>
      <c r="I21" s="68"/>
      <c r="J21" s="67" t="s">
        <v>56</v>
      </c>
      <c r="K21" s="55"/>
      <c r="L21" s="69" t="s">
        <v>57</v>
      </c>
      <c r="M21" s="55"/>
      <c r="N21" s="67" t="s">
        <v>56</v>
      </c>
      <c r="O21" s="55"/>
      <c r="P21" s="67" t="s">
        <v>56</v>
      </c>
      <c r="Q21" s="55"/>
      <c r="R21" s="67" t="s">
        <v>57</v>
      </c>
      <c r="S21" s="55"/>
      <c r="T21" s="67" t="s">
        <v>56</v>
      </c>
      <c r="U21" s="55"/>
      <c r="V21" s="67" t="s">
        <v>57</v>
      </c>
      <c r="W21" s="55"/>
      <c r="X21" s="69" t="s">
        <v>56</v>
      </c>
      <c r="Y21" s="55"/>
      <c r="Z21" s="69" t="s">
        <v>57</v>
      </c>
      <c r="AA21" s="55"/>
      <c r="AB21" s="67" t="s">
        <v>57</v>
      </c>
      <c r="AC21" s="68"/>
      <c r="AD21" s="67" t="s">
        <v>57</v>
      </c>
      <c r="AE21" s="68"/>
      <c r="AF21" s="67" t="s">
        <v>57</v>
      </c>
      <c r="AG21" s="68"/>
      <c r="AH21" s="67" t="s">
        <v>57</v>
      </c>
      <c r="AI21" s="68"/>
      <c r="AJ21" s="67" t="s">
        <v>56</v>
      </c>
      <c r="AK21" s="68"/>
      <c r="AL21" s="67" t="s">
        <v>57</v>
      </c>
      <c r="AM21" s="68"/>
      <c r="AN21" s="67" t="s">
        <v>57</v>
      </c>
      <c r="AO21" s="68"/>
      <c r="AP21" s="67" t="s">
        <v>57</v>
      </c>
      <c r="AQ21" s="68"/>
      <c r="AR21" s="67" t="s">
        <v>57</v>
      </c>
      <c r="AS21" s="68"/>
      <c r="AT21" s="67" t="s">
        <v>57</v>
      </c>
      <c r="AU21" s="68"/>
    </row>
    <row r="22" spans="1:47" s="2" customFormat="1" ht="15.75">
      <c r="A22" s="66" t="s">
        <v>17</v>
      </c>
      <c r="B22" s="67" t="s">
        <v>56</v>
      </c>
      <c r="C22" s="55"/>
      <c r="D22" s="67" t="s">
        <v>56</v>
      </c>
      <c r="E22" s="55"/>
      <c r="F22" s="67" t="s">
        <v>56</v>
      </c>
      <c r="G22" s="68"/>
      <c r="H22" s="67" t="s">
        <v>56</v>
      </c>
      <c r="I22" s="68"/>
      <c r="J22" s="67" t="s">
        <v>56</v>
      </c>
      <c r="K22" s="55"/>
      <c r="L22" s="69" t="s">
        <v>56</v>
      </c>
      <c r="M22" s="55"/>
      <c r="N22" s="67" t="s">
        <v>56</v>
      </c>
      <c r="O22" s="55"/>
      <c r="P22" s="67" t="s">
        <v>56</v>
      </c>
      <c r="Q22" s="55"/>
      <c r="R22" s="67" t="s">
        <v>56</v>
      </c>
      <c r="S22" s="55"/>
      <c r="T22" s="67" t="s">
        <v>56</v>
      </c>
      <c r="U22" s="55"/>
      <c r="V22" s="67" t="s">
        <v>56</v>
      </c>
      <c r="W22" s="55"/>
      <c r="X22" s="69" t="s">
        <v>56</v>
      </c>
      <c r="Y22" s="55"/>
      <c r="Z22" s="69" t="s">
        <v>56</v>
      </c>
      <c r="AA22" s="55"/>
      <c r="AB22" s="67" t="s">
        <v>56</v>
      </c>
      <c r="AC22" s="68"/>
      <c r="AD22" s="67" t="s">
        <v>56</v>
      </c>
      <c r="AE22" s="68"/>
      <c r="AF22" s="67" t="s">
        <v>56</v>
      </c>
      <c r="AG22" s="68"/>
      <c r="AH22" s="67" t="s">
        <v>56</v>
      </c>
      <c r="AI22" s="68"/>
      <c r="AJ22" s="67" t="s">
        <v>56</v>
      </c>
      <c r="AK22" s="68"/>
      <c r="AL22" s="67" t="s">
        <v>56</v>
      </c>
      <c r="AM22" s="68"/>
      <c r="AN22" s="67" t="s">
        <v>56</v>
      </c>
      <c r="AO22" s="68"/>
      <c r="AP22" s="67" t="s">
        <v>56</v>
      </c>
      <c r="AQ22" s="68"/>
      <c r="AR22" s="67" t="s">
        <v>56</v>
      </c>
      <c r="AS22" s="68"/>
      <c r="AT22" s="67" t="s">
        <v>56</v>
      </c>
      <c r="AU22" s="68"/>
    </row>
    <row r="23" spans="1:47" s="2" customFormat="1" ht="15.75">
      <c r="A23" s="66" t="s">
        <v>18</v>
      </c>
      <c r="B23" s="67" t="s">
        <v>57</v>
      </c>
      <c r="C23" s="55"/>
      <c r="D23" s="67" t="s">
        <v>56</v>
      </c>
      <c r="E23" s="55"/>
      <c r="F23" s="67" t="s">
        <v>57</v>
      </c>
      <c r="G23" s="68"/>
      <c r="H23" s="67" t="s">
        <v>56</v>
      </c>
      <c r="I23" s="68"/>
      <c r="J23" s="67" t="s">
        <v>56</v>
      </c>
      <c r="K23" s="55"/>
      <c r="L23" s="69" t="s">
        <v>56</v>
      </c>
      <c r="M23" s="55"/>
      <c r="N23" s="67" t="s">
        <v>56</v>
      </c>
      <c r="O23" s="55"/>
      <c r="P23" s="67" t="s">
        <v>56</v>
      </c>
      <c r="Q23" s="55"/>
      <c r="R23" s="67" t="s">
        <v>57</v>
      </c>
      <c r="S23" s="55"/>
      <c r="T23" s="67" t="s">
        <v>56</v>
      </c>
      <c r="U23" s="55"/>
      <c r="V23" s="67" t="s">
        <v>57</v>
      </c>
      <c r="W23" s="55"/>
      <c r="X23" s="69" t="s">
        <v>57</v>
      </c>
      <c r="Y23" s="55"/>
      <c r="Z23" s="69" t="s">
        <v>57</v>
      </c>
      <c r="AA23" s="55"/>
      <c r="AB23" s="67" t="s">
        <v>57</v>
      </c>
      <c r="AC23" s="68"/>
      <c r="AD23" s="67" t="s">
        <v>57</v>
      </c>
      <c r="AE23" s="68"/>
      <c r="AF23" s="67" t="s">
        <v>57</v>
      </c>
      <c r="AG23" s="68"/>
      <c r="AH23" s="67" t="s">
        <v>57</v>
      </c>
      <c r="AI23" s="68"/>
      <c r="AJ23" s="67" t="s">
        <v>56</v>
      </c>
      <c r="AK23" s="68"/>
      <c r="AL23" s="67" t="s">
        <v>57</v>
      </c>
      <c r="AM23" s="68"/>
      <c r="AN23" s="67" t="s">
        <v>57</v>
      </c>
      <c r="AO23" s="68"/>
      <c r="AP23" s="67" t="s">
        <v>57</v>
      </c>
      <c r="AQ23" s="68"/>
      <c r="AR23" s="67" t="s">
        <v>57</v>
      </c>
      <c r="AS23" s="68"/>
      <c r="AT23" s="67" t="s">
        <v>57</v>
      </c>
      <c r="AU23" s="68"/>
    </row>
    <row r="24" spans="1:47" s="2" customFormat="1" ht="15.75">
      <c r="A24" s="66" t="s">
        <v>19</v>
      </c>
      <c r="B24" s="67" t="s">
        <v>62</v>
      </c>
      <c r="C24" s="55"/>
      <c r="D24" s="67" t="s">
        <v>198</v>
      </c>
      <c r="E24" s="55"/>
      <c r="F24" s="67" t="s">
        <v>434</v>
      </c>
      <c r="G24" s="68"/>
      <c r="H24" s="67" t="s">
        <v>435</v>
      </c>
      <c r="I24" s="68"/>
      <c r="J24" s="67" t="s">
        <v>436</v>
      </c>
      <c r="K24" s="55"/>
      <c r="L24" s="69" t="s">
        <v>437</v>
      </c>
      <c r="M24" s="55"/>
      <c r="N24" s="67" t="s">
        <v>438</v>
      </c>
      <c r="O24" s="55"/>
      <c r="P24" s="67" t="s">
        <v>439</v>
      </c>
      <c r="Q24" s="55"/>
      <c r="R24" s="67" t="s">
        <v>438</v>
      </c>
      <c r="S24" s="55"/>
      <c r="T24" s="67" t="s">
        <v>440</v>
      </c>
      <c r="U24" s="55"/>
      <c r="V24" s="67" t="s">
        <v>441</v>
      </c>
      <c r="W24" s="55"/>
      <c r="X24" s="69" t="s">
        <v>442</v>
      </c>
      <c r="Y24" s="55"/>
      <c r="Z24" s="69" t="s">
        <v>443</v>
      </c>
      <c r="AA24" s="55"/>
      <c r="AB24" s="67" t="s">
        <v>444</v>
      </c>
      <c r="AC24" s="68"/>
      <c r="AD24" s="67" t="s">
        <v>444</v>
      </c>
      <c r="AE24" s="68"/>
      <c r="AF24" s="67" t="s">
        <v>441</v>
      </c>
      <c r="AG24" s="68"/>
      <c r="AH24" s="67" t="s">
        <v>445</v>
      </c>
      <c r="AI24" s="68"/>
      <c r="AJ24" s="67" t="s">
        <v>446</v>
      </c>
      <c r="AK24" s="68"/>
      <c r="AL24" s="67" t="s">
        <v>447</v>
      </c>
      <c r="AM24" s="68"/>
      <c r="AN24" s="67" t="s">
        <v>448</v>
      </c>
      <c r="AO24" s="68"/>
      <c r="AP24" s="67" t="s">
        <v>449</v>
      </c>
      <c r="AQ24" s="68"/>
      <c r="AR24" s="67" t="s">
        <v>441</v>
      </c>
      <c r="AS24" s="68"/>
      <c r="AT24" s="67" t="s">
        <v>441</v>
      </c>
      <c r="AU24" s="68"/>
    </row>
    <row r="25" spans="1:47" s="2" customFormat="1" ht="15.75">
      <c r="A25" s="66" t="s">
        <v>20</v>
      </c>
      <c r="B25" s="67" t="s">
        <v>44</v>
      </c>
      <c r="C25" s="55"/>
      <c r="D25" s="67" t="s">
        <v>44</v>
      </c>
      <c r="E25" s="55"/>
      <c r="F25" s="67" t="s">
        <v>44</v>
      </c>
      <c r="G25" s="68"/>
      <c r="H25" s="67" t="s">
        <v>44</v>
      </c>
      <c r="I25" s="68"/>
      <c r="J25" s="67" t="s">
        <v>450</v>
      </c>
      <c r="K25" s="55"/>
      <c r="L25" s="69" t="s">
        <v>44</v>
      </c>
      <c r="M25" s="55"/>
      <c r="N25" s="67" t="s">
        <v>451</v>
      </c>
      <c r="O25" s="55"/>
      <c r="P25" s="67" t="s">
        <v>44</v>
      </c>
      <c r="Q25" s="55"/>
      <c r="R25" s="67" t="s">
        <v>44</v>
      </c>
      <c r="S25" s="55"/>
      <c r="T25" s="67" t="s">
        <v>452</v>
      </c>
      <c r="U25" s="55"/>
      <c r="V25" s="67" t="s">
        <v>453</v>
      </c>
      <c r="W25" s="55"/>
      <c r="X25" s="69" t="s">
        <v>44</v>
      </c>
      <c r="Y25" s="55"/>
      <c r="Z25" s="67" t="s">
        <v>44</v>
      </c>
      <c r="AA25" s="55"/>
      <c r="AB25" s="67" t="s">
        <v>44</v>
      </c>
      <c r="AC25" s="68"/>
      <c r="AD25" s="67" t="s">
        <v>44</v>
      </c>
      <c r="AE25" s="68"/>
      <c r="AF25" s="67" t="s">
        <v>453</v>
      </c>
      <c r="AG25" s="68"/>
      <c r="AH25" s="67" t="s">
        <v>44</v>
      </c>
      <c r="AI25" s="68"/>
      <c r="AJ25" s="67" t="s">
        <v>44</v>
      </c>
      <c r="AK25" s="68"/>
      <c r="AL25" s="67" t="s">
        <v>44</v>
      </c>
      <c r="AM25" s="68"/>
      <c r="AN25" s="67" t="s">
        <v>44</v>
      </c>
      <c r="AO25" s="68"/>
      <c r="AP25" s="67" t="s">
        <v>44</v>
      </c>
      <c r="AQ25" s="68"/>
      <c r="AR25" s="67" t="s">
        <v>454</v>
      </c>
      <c r="AS25" s="68"/>
      <c r="AT25" s="67" t="s">
        <v>454</v>
      </c>
      <c r="AU25" s="68"/>
    </row>
    <row r="26" spans="1:47" s="2" customFormat="1" ht="15.75">
      <c r="A26" s="66" t="s">
        <v>21</v>
      </c>
      <c r="B26" s="67" t="s">
        <v>455</v>
      </c>
      <c r="C26" s="55"/>
      <c r="D26" s="67" t="s">
        <v>456</v>
      </c>
      <c r="E26" s="55"/>
      <c r="F26" s="67" t="s">
        <v>457</v>
      </c>
      <c r="G26" s="68"/>
      <c r="H26" s="67" t="s">
        <v>458</v>
      </c>
      <c r="I26" s="68"/>
      <c r="J26" s="67" t="s">
        <v>459</v>
      </c>
      <c r="K26" s="55"/>
      <c r="L26" s="69" t="s">
        <v>460</v>
      </c>
      <c r="M26" s="55"/>
      <c r="N26" s="67" t="s">
        <v>456</v>
      </c>
      <c r="O26" s="55"/>
      <c r="P26" s="67" t="s">
        <v>456</v>
      </c>
      <c r="Q26" s="55"/>
      <c r="R26" s="67" t="s">
        <v>456</v>
      </c>
      <c r="S26" s="55"/>
      <c r="T26" s="67" t="s">
        <v>456</v>
      </c>
      <c r="U26" s="55"/>
      <c r="V26" s="67" t="s">
        <v>456</v>
      </c>
      <c r="W26" s="55"/>
      <c r="X26" s="69" t="s">
        <v>455</v>
      </c>
      <c r="Y26" s="55"/>
      <c r="Z26" s="67" t="s">
        <v>461</v>
      </c>
      <c r="AA26" s="55"/>
      <c r="AB26" s="67" t="s">
        <v>456</v>
      </c>
      <c r="AC26" s="68"/>
      <c r="AD26" s="67" t="s">
        <v>456</v>
      </c>
      <c r="AE26" s="68"/>
      <c r="AF26" s="67" t="s">
        <v>456</v>
      </c>
      <c r="AG26" s="68"/>
      <c r="AH26" s="67" t="s">
        <v>456</v>
      </c>
      <c r="AI26" s="68"/>
      <c r="AJ26" s="67" t="s">
        <v>456</v>
      </c>
      <c r="AK26" s="68"/>
      <c r="AL26" s="67" t="s">
        <v>456</v>
      </c>
      <c r="AM26" s="68"/>
      <c r="AN26" s="67" t="s">
        <v>456</v>
      </c>
      <c r="AO26" s="68"/>
      <c r="AP26" s="67" t="s">
        <v>456</v>
      </c>
      <c r="AQ26" s="68"/>
      <c r="AR26" s="67" t="s">
        <v>456</v>
      </c>
      <c r="AS26" s="68"/>
      <c r="AT26" s="67" t="s">
        <v>456</v>
      </c>
      <c r="AU26" s="68"/>
    </row>
    <row r="27" spans="1:47" s="2" customFormat="1" ht="15.75">
      <c r="A27" s="66" t="s">
        <v>22</v>
      </c>
      <c r="B27" s="70" t="s">
        <v>23</v>
      </c>
      <c r="C27" s="70"/>
      <c r="D27" s="71" t="s">
        <v>23</v>
      </c>
      <c r="E27" s="70"/>
      <c r="F27" s="71" t="s">
        <v>23</v>
      </c>
      <c r="G27" s="70"/>
      <c r="H27" s="71" t="s">
        <v>23</v>
      </c>
      <c r="I27" s="70"/>
      <c r="J27" s="71" t="s">
        <v>23</v>
      </c>
      <c r="K27" s="71"/>
      <c r="L27" s="69" t="s">
        <v>57</v>
      </c>
      <c r="M27" s="53"/>
      <c r="N27" s="67" t="s">
        <v>56</v>
      </c>
      <c r="O27" s="53"/>
      <c r="P27" s="67" t="s">
        <v>57</v>
      </c>
      <c r="Q27" s="53"/>
      <c r="R27" s="67" t="s">
        <v>56</v>
      </c>
      <c r="S27" s="53"/>
      <c r="T27" s="67" t="s">
        <v>57</v>
      </c>
      <c r="U27" s="53"/>
      <c r="V27" s="67" t="s">
        <v>56</v>
      </c>
      <c r="W27" s="53"/>
      <c r="X27" s="71" t="s">
        <v>23</v>
      </c>
      <c r="Y27" s="71"/>
      <c r="Z27" s="71" t="s">
        <v>23</v>
      </c>
      <c r="AA27" s="70"/>
      <c r="AB27" s="71" t="s">
        <v>23</v>
      </c>
      <c r="AC27" s="70"/>
      <c r="AD27" s="71" t="s">
        <v>23</v>
      </c>
      <c r="AE27" s="70"/>
      <c r="AF27" s="71" t="s">
        <v>23</v>
      </c>
      <c r="AG27" s="70"/>
      <c r="AH27" s="71" t="s">
        <v>23</v>
      </c>
      <c r="AI27" s="70"/>
      <c r="AJ27" s="71" t="s">
        <v>23</v>
      </c>
      <c r="AK27" s="70"/>
      <c r="AL27" s="71" t="s">
        <v>23</v>
      </c>
      <c r="AM27" s="70"/>
      <c r="AN27" s="71" t="s">
        <v>23</v>
      </c>
      <c r="AO27" s="70"/>
      <c r="AP27" s="71" t="s">
        <v>23</v>
      </c>
      <c r="AQ27" s="70"/>
      <c r="AR27" s="71" t="s">
        <v>23</v>
      </c>
      <c r="AS27" s="70"/>
      <c r="AT27" s="71" t="s">
        <v>23</v>
      </c>
      <c r="AU27" s="70"/>
    </row>
    <row r="28" spans="1:47" s="2" customFormat="1" ht="15.75">
      <c r="A28" s="66" t="s">
        <v>24</v>
      </c>
      <c r="B28" s="70" t="s">
        <v>23</v>
      </c>
      <c r="C28" s="70"/>
      <c r="D28" s="70" t="s">
        <v>23</v>
      </c>
      <c r="E28" s="70"/>
      <c r="F28" s="71" t="s">
        <v>23</v>
      </c>
      <c r="G28" s="70"/>
      <c r="H28" s="71" t="s">
        <v>23</v>
      </c>
      <c r="I28" s="70"/>
      <c r="J28" s="71" t="s">
        <v>23</v>
      </c>
      <c r="K28" s="71"/>
      <c r="L28" s="69" t="s">
        <v>63</v>
      </c>
      <c r="M28" s="55"/>
      <c r="N28" s="67" t="s">
        <v>462</v>
      </c>
      <c r="O28" s="55"/>
      <c r="P28" s="67" t="s">
        <v>463</v>
      </c>
      <c r="Q28" s="55"/>
      <c r="R28" s="67" t="s">
        <v>464</v>
      </c>
      <c r="S28" s="55"/>
      <c r="T28" s="67" t="s">
        <v>63</v>
      </c>
      <c r="U28" s="55"/>
      <c r="V28" s="67" t="s">
        <v>63</v>
      </c>
      <c r="W28" s="55"/>
      <c r="X28" s="70" t="s">
        <v>23</v>
      </c>
      <c r="Y28" s="70"/>
      <c r="Z28" s="70" t="s">
        <v>23</v>
      </c>
      <c r="AA28" s="70"/>
      <c r="AB28" s="70" t="s">
        <v>23</v>
      </c>
      <c r="AC28" s="70"/>
      <c r="AD28" s="70" t="s">
        <v>23</v>
      </c>
      <c r="AE28" s="70"/>
      <c r="AF28" s="70" t="s">
        <v>23</v>
      </c>
      <c r="AG28" s="70"/>
      <c r="AH28" s="70" t="s">
        <v>23</v>
      </c>
      <c r="AI28" s="70"/>
      <c r="AJ28" s="70" t="s">
        <v>23</v>
      </c>
      <c r="AK28" s="70"/>
      <c r="AL28" s="70" t="s">
        <v>23</v>
      </c>
      <c r="AM28" s="70"/>
      <c r="AN28" s="70" t="s">
        <v>23</v>
      </c>
      <c r="AO28" s="70"/>
      <c r="AP28" s="70" t="s">
        <v>23</v>
      </c>
      <c r="AQ28" s="70"/>
      <c r="AR28" s="70" t="s">
        <v>23</v>
      </c>
      <c r="AS28" s="70"/>
      <c r="AT28" s="70" t="s">
        <v>23</v>
      </c>
      <c r="AU28" s="70"/>
    </row>
    <row r="29" spans="1:47" s="2" customFormat="1" ht="15.75">
      <c r="A29" s="66" t="s">
        <v>25</v>
      </c>
      <c r="B29" s="70" t="s">
        <v>23</v>
      </c>
      <c r="C29" s="70"/>
      <c r="D29" s="70" t="s">
        <v>23</v>
      </c>
      <c r="E29" s="70"/>
      <c r="F29" s="71" t="s">
        <v>23</v>
      </c>
      <c r="G29" s="70"/>
      <c r="H29" s="71" t="s">
        <v>23</v>
      </c>
      <c r="I29" s="70"/>
      <c r="J29" s="71" t="s">
        <v>23</v>
      </c>
      <c r="K29" s="71"/>
      <c r="L29" s="69" t="s">
        <v>465</v>
      </c>
      <c r="M29" s="55"/>
      <c r="N29" s="67" t="s">
        <v>63</v>
      </c>
      <c r="O29" s="55"/>
      <c r="P29" s="67" t="s">
        <v>463</v>
      </c>
      <c r="Q29" s="55"/>
      <c r="R29" s="67" t="s">
        <v>466</v>
      </c>
      <c r="S29" s="55"/>
      <c r="T29" s="67" t="s">
        <v>467</v>
      </c>
      <c r="U29" s="55"/>
      <c r="V29" s="67" t="s">
        <v>468</v>
      </c>
      <c r="W29" s="55"/>
      <c r="X29" s="70" t="s">
        <v>23</v>
      </c>
      <c r="Y29" s="70"/>
      <c r="Z29" s="70" t="s">
        <v>23</v>
      </c>
      <c r="AA29" s="70"/>
      <c r="AB29" s="70" t="s">
        <v>23</v>
      </c>
      <c r="AC29" s="70"/>
      <c r="AD29" s="70" t="s">
        <v>23</v>
      </c>
      <c r="AE29" s="70"/>
      <c r="AF29" s="70" t="s">
        <v>23</v>
      </c>
      <c r="AG29" s="70"/>
      <c r="AH29" s="70" t="s">
        <v>23</v>
      </c>
      <c r="AI29" s="70"/>
      <c r="AJ29" s="70" t="s">
        <v>23</v>
      </c>
      <c r="AK29" s="70"/>
      <c r="AL29" s="70" t="s">
        <v>23</v>
      </c>
      <c r="AM29" s="70"/>
      <c r="AN29" s="70" t="s">
        <v>23</v>
      </c>
      <c r="AO29" s="70"/>
      <c r="AP29" s="70" t="s">
        <v>23</v>
      </c>
      <c r="AQ29" s="70"/>
      <c r="AR29" s="70" t="s">
        <v>23</v>
      </c>
      <c r="AS29" s="70"/>
      <c r="AT29" s="70" t="s">
        <v>23</v>
      </c>
      <c r="AU29" s="70"/>
    </row>
    <row r="30" spans="1:47" s="2" customFormat="1" ht="15.75">
      <c r="A30" s="66" t="s">
        <v>26</v>
      </c>
      <c r="B30" s="70" t="s">
        <v>23</v>
      </c>
      <c r="C30" s="70"/>
      <c r="D30" s="70" t="s">
        <v>23</v>
      </c>
      <c r="E30" s="70"/>
      <c r="F30" s="70" t="s">
        <v>23</v>
      </c>
      <c r="G30" s="70"/>
      <c r="H30" s="70" t="s">
        <v>23</v>
      </c>
      <c r="I30" s="70"/>
      <c r="J30" s="71" t="s">
        <v>23</v>
      </c>
      <c r="K30" s="71"/>
      <c r="L30" s="71" t="s">
        <v>23</v>
      </c>
      <c r="M30" s="71"/>
      <c r="N30" s="71" t="s">
        <v>23</v>
      </c>
      <c r="O30" s="71"/>
      <c r="P30" s="71" t="s">
        <v>23</v>
      </c>
      <c r="Q30" s="71"/>
      <c r="R30" s="71" t="s">
        <v>23</v>
      </c>
      <c r="S30" s="71"/>
      <c r="T30" s="71" t="s">
        <v>23</v>
      </c>
      <c r="U30" s="71"/>
      <c r="V30" s="71" t="s">
        <v>23</v>
      </c>
      <c r="W30" s="71"/>
      <c r="X30" s="70" t="s">
        <v>23</v>
      </c>
      <c r="Y30" s="70"/>
      <c r="Z30" s="67" t="s">
        <v>63</v>
      </c>
      <c r="AA30" s="55"/>
      <c r="AB30" s="67" t="s">
        <v>206</v>
      </c>
      <c r="AC30" s="68"/>
      <c r="AD30" s="67" t="s">
        <v>206</v>
      </c>
      <c r="AE30" s="68"/>
      <c r="AF30" s="67" t="s">
        <v>200</v>
      </c>
      <c r="AG30" s="68"/>
      <c r="AH30" s="67" t="s">
        <v>201</v>
      </c>
      <c r="AI30" s="68"/>
      <c r="AJ30" s="67" t="s">
        <v>466</v>
      </c>
      <c r="AK30" s="68"/>
      <c r="AL30" s="67" t="s">
        <v>466</v>
      </c>
      <c r="AM30" s="68"/>
      <c r="AN30" s="67" t="s">
        <v>469</v>
      </c>
      <c r="AO30" s="68"/>
      <c r="AP30" s="67" t="s">
        <v>470</v>
      </c>
      <c r="AQ30" s="68"/>
      <c r="AR30" s="67" t="s">
        <v>200</v>
      </c>
      <c r="AS30" s="68"/>
      <c r="AT30" s="67" t="s">
        <v>200</v>
      </c>
      <c r="AU30" s="68"/>
    </row>
    <row r="31" spans="1:47" s="2" customFormat="1" ht="15.75">
      <c r="A31" s="66" t="s">
        <v>471</v>
      </c>
      <c r="B31" s="70" t="s">
        <v>23</v>
      </c>
      <c r="C31" s="70"/>
      <c r="D31" s="70" t="s">
        <v>23</v>
      </c>
      <c r="E31" s="70"/>
      <c r="F31" s="70" t="s">
        <v>23</v>
      </c>
      <c r="G31" s="70"/>
      <c r="H31" s="70" t="s">
        <v>23</v>
      </c>
      <c r="I31" s="70"/>
      <c r="J31" s="71" t="s">
        <v>23</v>
      </c>
      <c r="K31" s="71"/>
      <c r="L31" s="71" t="s">
        <v>23</v>
      </c>
      <c r="M31" s="71"/>
      <c r="N31" s="71" t="s">
        <v>23</v>
      </c>
      <c r="O31" s="71"/>
      <c r="P31" s="71" t="s">
        <v>23</v>
      </c>
      <c r="Q31" s="71"/>
      <c r="R31" s="71" t="s">
        <v>23</v>
      </c>
      <c r="S31" s="71"/>
      <c r="T31" s="71" t="s">
        <v>23</v>
      </c>
      <c r="U31" s="71"/>
      <c r="V31" s="71" t="s">
        <v>23</v>
      </c>
      <c r="W31" s="71"/>
      <c r="X31" s="70" t="s">
        <v>23</v>
      </c>
      <c r="Y31" s="70"/>
      <c r="Z31" s="67" t="s">
        <v>63</v>
      </c>
      <c r="AA31" s="55"/>
      <c r="AB31" s="67" t="s">
        <v>63</v>
      </c>
      <c r="AC31" s="68"/>
      <c r="AD31" s="67" t="s">
        <v>63</v>
      </c>
      <c r="AE31" s="68"/>
      <c r="AF31" s="67" t="s">
        <v>430</v>
      </c>
      <c r="AG31" s="68"/>
      <c r="AH31" s="67" t="s">
        <v>472</v>
      </c>
      <c r="AI31" s="68"/>
      <c r="AJ31" s="67" t="s">
        <v>472</v>
      </c>
      <c r="AK31" s="68"/>
      <c r="AL31" s="67" t="s">
        <v>206</v>
      </c>
      <c r="AM31" s="68"/>
      <c r="AN31" s="67" t="s">
        <v>473</v>
      </c>
      <c r="AO31" s="68"/>
      <c r="AP31" s="67" t="s">
        <v>474</v>
      </c>
      <c r="AQ31" s="68"/>
      <c r="AR31" s="67" t="s">
        <v>430</v>
      </c>
      <c r="AS31" s="68"/>
      <c r="AT31" s="67" t="s">
        <v>430</v>
      </c>
      <c r="AU31" s="68"/>
    </row>
    <row r="32" spans="1:47" s="2" customFormat="1" ht="15.75">
      <c r="A32" s="66" t="s">
        <v>475</v>
      </c>
      <c r="B32" s="70" t="s">
        <v>23</v>
      </c>
      <c r="C32" s="70"/>
      <c r="D32" s="70" t="s">
        <v>23</v>
      </c>
      <c r="E32" s="70"/>
      <c r="F32" s="70" t="s">
        <v>23</v>
      </c>
      <c r="G32" s="70"/>
      <c r="H32" s="70" t="s">
        <v>23</v>
      </c>
      <c r="I32" s="70"/>
      <c r="J32" s="71" t="s">
        <v>23</v>
      </c>
      <c r="K32" s="71"/>
      <c r="L32" s="71" t="s">
        <v>23</v>
      </c>
      <c r="M32" s="71"/>
      <c r="N32" s="71" t="s">
        <v>23</v>
      </c>
      <c r="O32" s="71"/>
      <c r="P32" s="71" t="s">
        <v>23</v>
      </c>
      <c r="Q32" s="71"/>
      <c r="R32" s="71" t="s">
        <v>23</v>
      </c>
      <c r="S32" s="71"/>
      <c r="T32" s="71" t="s">
        <v>23</v>
      </c>
      <c r="U32" s="71"/>
      <c r="V32" s="71" t="s">
        <v>23</v>
      </c>
      <c r="W32" s="71"/>
      <c r="X32" s="70" t="s">
        <v>23</v>
      </c>
      <c r="Y32" s="70"/>
      <c r="Z32" s="67" t="s">
        <v>63</v>
      </c>
      <c r="AA32" s="55"/>
      <c r="AB32" s="67" t="s">
        <v>63</v>
      </c>
      <c r="AC32" s="68"/>
      <c r="AD32" s="67" t="s">
        <v>63</v>
      </c>
      <c r="AE32" s="68"/>
      <c r="AF32" s="67" t="s">
        <v>63</v>
      </c>
      <c r="AG32" s="68"/>
      <c r="AH32" s="67" t="s">
        <v>476</v>
      </c>
      <c r="AI32" s="68"/>
      <c r="AJ32" s="67" t="s">
        <v>473</v>
      </c>
      <c r="AK32" s="68"/>
      <c r="AL32" s="67" t="s">
        <v>477</v>
      </c>
      <c r="AM32" s="68"/>
      <c r="AN32" s="67" t="s">
        <v>63</v>
      </c>
      <c r="AO32" s="68"/>
      <c r="AP32" s="67" t="s">
        <v>63</v>
      </c>
      <c r="AQ32" s="68"/>
      <c r="AR32" s="67" t="s">
        <v>63</v>
      </c>
      <c r="AS32" s="68"/>
      <c r="AT32" s="67" t="s">
        <v>63</v>
      </c>
      <c r="AU32" s="68"/>
    </row>
    <row r="33" spans="1:47" s="2" customFormat="1" ht="15.75">
      <c r="A33" s="66" t="s">
        <v>27</v>
      </c>
      <c r="B33" s="70" t="s">
        <v>23</v>
      </c>
      <c r="C33" s="70"/>
      <c r="D33" s="70" t="s">
        <v>23</v>
      </c>
      <c r="E33" s="70"/>
      <c r="F33" s="70" t="s">
        <v>23</v>
      </c>
      <c r="G33" s="70"/>
      <c r="H33" s="70" t="s">
        <v>23</v>
      </c>
      <c r="I33" s="70"/>
      <c r="J33" s="71" t="s">
        <v>23</v>
      </c>
      <c r="K33" s="71"/>
      <c r="L33" s="71" t="s">
        <v>23</v>
      </c>
      <c r="M33" s="71"/>
      <c r="N33" s="71" t="s">
        <v>23</v>
      </c>
      <c r="O33" s="71"/>
      <c r="P33" s="71" t="s">
        <v>23</v>
      </c>
      <c r="Q33" s="71"/>
      <c r="R33" s="71" t="s">
        <v>23</v>
      </c>
      <c r="S33" s="71"/>
      <c r="T33" s="71" t="s">
        <v>23</v>
      </c>
      <c r="U33" s="71"/>
      <c r="V33" s="71" t="s">
        <v>23</v>
      </c>
      <c r="W33" s="71"/>
      <c r="X33" s="70" t="s">
        <v>23</v>
      </c>
      <c r="Y33" s="70"/>
      <c r="Z33" s="67" t="s">
        <v>44</v>
      </c>
      <c r="AA33" s="55"/>
      <c r="AB33" s="67" t="s">
        <v>478</v>
      </c>
      <c r="AC33" s="68"/>
      <c r="AD33" s="67" t="s">
        <v>478</v>
      </c>
      <c r="AE33" s="68"/>
      <c r="AF33" s="67" t="s">
        <v>479</v>
      </c>
      <c r="AG33" s="68"/>
      <c r="AH33" s="67" t="s">
        <v>480</v>
      </c>
      <c r="AI33" s="68"/>
      <c r="AJ33" s="67" t="s">
        <v>481</v>
      </c>
      <c r="AK33" s="68"/>
      <c r="AL33" s="67" t="s">
        <v>482</v>
      </c>
      <c r="AM33" s="68"/>
      <c r="AN33" s="67" t="s">
        <v>483</v>
      </c>
      <c r="AO33" s="68"/>
      <c r="AP33" s="67" t="s">
        <v>484</v>
      </c>
      <c r="AQ33" s="68"/>
      <c r="AR33" s="67" t="s">
        <v>485</v>
      </c>
      <c r="AS33" s="68"/>
      <c r="AT33" s="67" t="s">
        <v>485</v>
      </c>
      <c r="AU33" s="68"/>
    </row>
    <row r="34" spans="1:47" s="2" customFormat="1" ht="15.75">
      <c r="A34" s="66" t="s">
        <v>28</v>
      </c>
      <c r="B34" s="70" t="s">
        <v>23</v>
      </c>
      <c r="C34" s="70"/>
      <c r="D34" s="70" t="s">
        <v>23</v>
      </c>
      <c r="E34" s="70"/>
      <c r="F34" s="70" t="s">
        <v>23</v>
      </c>
      <c r="G34" s="70"/>
      <c r="H34" s="70" t="s">
        <v>23</v>
      </c>
      <c r="I34" s="70"/>
      <c r="J34" s="71" t="s">
        <v>23</v>
      </c>
      <c r="K34" s="71"/>
      <c r="L34" s="71" t="s">
        <v>23</v>
      </c>
      <c r="M34" s="71"/>
      <c r="N34" s="71" t="s">
        <v>23</v>
      </c>
      <c r="O34" s="71"/>
      <c r="P34" s="71" t="s">
        <v>23</v>
      </c>
      <c r="Q34" s="71"/>
      <c r="R34" s="71" t="s">
        <v>23</v>
      </c>
      <c r="S34" s="71"/>
      <c r="T34" s="71" t="s">
        <v>23</v>
      </c>
      <c r="U34" s="71"/>
      <c r="V34" s="71" t="s">
        <v>23</v>
      </c>
      <c r="W34" s="71"/>
      <c r="X34" s="70" t="s">
        <v>23</v>
      </c>
      <c r="Y34" s="70"/>
      <c r="Z34" s="67" t="s">
        <v>203</v>
      </c>
      <c r="AA34" s="55"/>
      <c r="AB34" s="67" t="s">
        <v>202</v>
      </c>
      <c r="AC34" s="68"/>
      <c r="AD34" s="67" t="s">
        <v>202</v>
      </c>
      <c r="AE34" s="68"/>
      <c r="AF34" s="67" t="s">
        <v>203</v>
      </c>
      <c r="AG34" s="68"/>
      <c r="AH34" s="67" t="s">
        <v>486</v>
      </c>
      <c r="AI34" s="68"/>
      <c r="AJ34" s="67" t="s">
        <v>203</v>
      </c>
      <c r="AK34" s="68"/>
      <c r="AL34" s="67" t="s">
        <v>486</v>
      </c>
      <c r="AM34" s="68"/>
      <c r="AN34" s="67" t="s">
        <v>202</v>
      </c>
      <c r="AO34" s="68"/>
      <c r="AP34" s="67" t="s">
        <v>202</v>
      </c>
      <c r="AQ34" s="68"/>
      <c r="AR34" s="67" t="s">
        <v>202</v>
      </c>
      <c r="AS34" s="68"/>
      <c r="AT34" s="67" t="s">
        <v>203</v>
      </c>
      <c r="AU34" s="68"/>
    </row>
    <row r="35" spans="1:47" s="2" customFormat="1" ht="15.75">
      <c r="A35" s="66" t="s">
        <v>29</v>
      </c>
      <c r="B35" s="70" t="s">
        <v>23</v>
      </c>
      <c r="C35" s="70"/>
      <c r="D35" s="70" t="s">
        <v>23</v>
      </c>
      <c r="E35" s="70"/>
      <c r="F35" s="70" t="s">
        <v>23</v>
      </c>
      <c r="G35" s="70"/>
      <c r="H35" s="70" t="s">
        <v>23</v>
      </c>
      <c r="I35" s="70"/>
      <c r="J35" s="71" t="s">
        <v>23</v>
      </c>
      <c r="K35" s="71"/>
      <c r="L35" s="71" t="s">
        <v>23</v>
      </c>
      <c r="M35" s="71"/>
      <c r="N35" s="71" t="s">
        <v>23</v>
      </c>
      <c r="O35" s="71"/>
      <c r="P35" s="71" t="s">
        <v>23</v>
      </c>
      <c r="Q35" s="71"/>
      <c r="R35" s="71" t="s">
        <v>23</v>
      </c>
      <c r="S35" s="71"/>
      <c r="T35" s="71" t="s">
        <v>23</v>
      </c>
      <c r="U35" s="71"/>
      <c r="V35" s="71" t="s">
        <v>23</v>
      </c>
      <c r="W35" s="71"/>
      <c r="X35" s="70" t="s">
        <v>23</v>
      </c>
      <c r="Y35" s="70"/>
      <c r="Z35" s="67" t="s">
        <v>487</v>
      </c>
      <c r="AA35" s="55"/>
      <c r="AB35" s="67" t="s">
        <v>204</v>
      </c>
      <c r="AC35" s="68"/>
      <c r="AD35" s="67" t="s">
        <v>204</v>
      </c>
      <c r="AE35" s="68"/>
      <c r="AF35" s="67" t="s">
        <v>487</v>
      </c>
      <c r="AG35" s="68"/>
      <c r="AH35" s="67" t="s">
        <v>204</v>
      </c>
      <c r="AI35" s="68"/>
      <c r="AJ35" s="67" t="s">
        <v>487</v>
      </c>
      <c r="AK35" s="68"/>
      <c r="AL35" s="67" t="s">
        <v>204</v>
      </c>
      <c r="AM35" s="68"/>
      <c r="AN35" s="67" t="s">
        <v>487</v>
      </c>
      <c r="AO35" s="68"/>
      <c r="AP35" s="67" t="s">
        <v>487</v>
      </c>
      <c r="AQ35" s="68"/>
      <c r="AR35" s="67" t="s">
        <v>487</v>
      </c>
      <c r="AS35" s="68"/>
      <c r="AT35" s="67" t="s">
        <v>204</v>
      </c>
      <c r="AU35" s="68"/>
    </row>
    <row r="36" spans="1:47" s="2" customFormat="1" ht="15.75">
      <c r="A36" s="66" t="s">
        <v>488</v>
      </c>
      <c r="B36" s="70" t="s">
        <v>23</v>
      </c>
      <c r="C36" s="70"/>
      <c r="D36" s="70" t="s">
        <v>23</v>
      </c>
      <c r="E36" s="70"/>
      <c r="F36" s="70" t="s">
        <v>23</v>
      </c>
      <c r="G36" s="70"/>
      <c r="H36" s="70" t="s">
        <v>23</v>
      </c>
      <c r="I36" s="70"/>
      <c r="J36" s="71" t="s">
        <v>23</v>
      </c>
      <c r="K36" s="71"/>
      <c r="L36" s="71" t="s">
        <v>23</v>
      </c>
      <c r="M36" s="71"/>
      <c r="N36" s="71" t="s">
        <v>23</v>
      </c>
      <c r="O36" s="71"/>
      <c r="P36" s="71" t="s">
        <v>23</v>
      </c>
      <c r="Q36" s="71"/>
      <c r="R36" s="71" t="s">
        <v>23</v>
      </c>
      <c r="S36" s="71"/>
      <c r="T36" s="71" t="s">
        <v>23</v>
      </c>
      <c r="U36" s="71"/>
      <c r="V36" s="71" t="s">
        <v>23</v>
      </c>
      <c r="W36" s="71"/>
      <c r="X36" s="70" t="s">
        <v>23</v>
      </c>
      <c r="Y36" s="70"/>
      <c r="Z36" s="67" t="s">
        <v>56</v>
      </c>
      <c r="AA36" s="55"/>
      <c r="AB36" s="67" t="s">
        <v>56</v>
      </c>
      <c r="AC36" s="68"/>
      <c r="AD36" s="67" t="s">
        <v>56</v>
      </c>
      <c r="AE36" s="68"/>
      <c r="AF36" s="67" t="s">
        <v>489</v>
      </c>
      <c r="AG36" s="68"/>
      <c r="AH36" s="67" t="s">
        <v>56</v>
      </c>
      <c r="AI36" s="68"/>
      <c r="AJ36" s="67" t="s">
        <v>489</v>
      </c>
      <c r="AK36" s="68"/>
      <c r="AL36" s="67" t="s">
        <v>56</v>
      </c>
      <c r="AM36" s="68"/>
      <c r="AN36" s="67" t="s">
        <v>56</v>
      </c>
      <c r="AO36" s="68"/>
      <c r="AP36" s="67" t="s">
        <v>56</v>
      </c>
      <c r="AQ36" s="68"/>
      <c r="AR36" s="67" t="s">
        <v>489</v>
      </c>
      <c r="AS36" s="68"/>
      <c r="AT36" s="67" t="s">
        <v>489</v>
      </c>
      <c r="AU36" s="68"/>
    </row>
    <row r="37" spans="1:47" s="2" customFormat="1" ht="15.75">
      <c r="A37" s="66" t="s">
        <v>490</v>
      </c>
      <c r="B37" s="70" t="s">
        <v>23</v>
      </c>
      <c r="C37" s="70"/>
      <c r="D37" s="70" t="s">
        <v>23</v>
      </c>
      <c r="E37" s="70"/>
      <c r="F37" s="70" t="s">
        <v>23</v>
      </c>
      <c r="G37" s="70"/>
      <c r="H37" s="70" t="s">
        <v>23</v>
      </c>
      <c r="I37" s="70"/>
      <c r="J37" s="71" t="s">
        <v>23</v>
      </c>
      <c r="K37" s="71"/>
      <c r="L37" s="71" t="s">
        <v>23</v>
      </c>
      <c r="M37" s="71"/>
      <c r="N37" s="71" t="s">
        <v>23</v>
      </c>
      <c r="O37" s="71"/>
      <c r="P37" s="71" t="s">
        <v>23</v>
      </c>
      <c r="Q37" s="71"/>
      <c r="R37" s="71" t="s">
        <v>23</v>
      </c>
      <c r="S37" s="71"/>
      <c r="T37" s="71" t="s">
        <v>23</v>
      </c>
      <c r="U37" s="71"/>
      <c r="V37" s="71" t="s">
        <v>23</v>
      </c>
      <c r="W37" s="71"/>
      <c r="X37" s="70" t="s">
        <v>23</v>
      </c>
      <c r="Y37" s="70"/>
      <c r="Z37" s="67" t="s">
        <v>44</v>
      </c>
      <c r="AA37" s="55"/>
      <c r="AB37" s="67" t="s">
        <v>44</v>
      </c>
      <c r="AC37" s="68"/>
      <c r="AD37" s="67" t="s">
        <v>44</v>
      </c>
      <c r="AE37" s="68"/>
      <c r="AF37" s="67">
        <v>2147483647</v>
      </c>
      <c r="AG37" s="68"/>
      <c r="AH37" s="67" t="s">
        <v>44</v>
      </c>
      <c r="AI37" s="68"/>
      <c r="AJ37" s="67" t="s">
        <v>44</v>
      </c>
      <c r="AK37" s="68"/>
      <c r="AL37" s="67" t="s">
        <v>44</v>
      </c>
      <c r="AM37" s="68"/>
      <c r="AN37" s="67" t="s">
        <v>44</v>
      </c>
      <c r="AO37" s="68"/>
      <c r="AP37" s="67" t="s">
        <v>44</v>
      </c>
      <c r="AQ37" s="68"/>
      <c r="AR37" s="67" t="s">
        <v>44</v>
      </c>
      <c r="AS37" s="68"/>
      <c r="AT37" s="67">
        <v>33333333</v>
      </c>
      <c r="AU37" s="68"/>
    </row>
    <row r="38" spans="1:47" s="2" customFormat="1" ht="15.75">
      <c r="A38" s="66" t="s">
        <v>491</v>
      </c>
      <c r="B38" s="70" t="s">
        <v>23</v>
      </c>
      <c r="C38" s="70"/>
      <c r="D38" s="70" t="s">
        <v>23</v>
      </c>
      <c r="E38" s="70"/>
      <c r="F38" s="70" t="s">
        <v>23</v>
      </c>
      <c r="G38" s="70"/>
      <c r="H38" s="70" t="s">
        <v>23</v>
      </c>
      <c r="I38" s="70"/>
      <c r="J38" s="71" t="s">
        <v>23</v>
      </c>
      <c r="K38" s="71"/>
      <c r="L38" s="71" t="s">
        <v>23</v>
      </c>
      <c r="M38" s="71"/>
      <c r="N38" s="71" t="s">
        <v>23</v>
      </c>
      <c r="O38" s="71"/>
      <c r="P38" s="71" t="s">
        <v>23</v>
      </c>
      <c r="Q38" s="71"/>
      <c r="R38" s="71" t="s">
        <v>23</v>
      </c>
      <c r="S38" s="71"/>
      <c r="T38" s="71" t="s">
        <v>23</v>
      </c>
      <c r="U38" s="71"/>
      <c r="V38" s="71" t="s">
        <v>23</v>
      </c>
      <c r="W38" s="71"/>
      <c r="X38" s="70" t="s">
        <v>23</v>
      </c>
      <c r="Y38" s="70"/>
      <c r="Z38" s="67" t="s">
        <v>44</v>
      </c>
      <c r="AA38" s="55"/>
      <c r="AB38" s="67" t="s">
        <v>44</v>
      </c>
      <c r="AC38" s="68"/>
      <c r="AD38" s="67" t="s">
        <v>44</v>
      </c>
      <c r="AE38" s="68"/>
      <c r="AF38" s="67" t="s">
        <v>44</v>
      </c>
      <c r="AG38" s="68"/>
      <c r="AH38" s="67" t="s">
        <v>44</v>
      </c>
      <c r="AI38" s="68"/>
      <c r="AJ38" s="67" t="s">
        <v>44</v>
      </c>
      <c r="AK38" s="68"/>
      <c r="AL38" s="67" t="s">
        <v>44</v>
      </c>
      <c r="AM38" s="68"/>
      <c r="AN38" s="67" t="s">
        <v>44</v>
      </c>
      <c r="AO38" s="68"/>
      <c r="AP38" s="67" t="s">
        <v>44</v>
      </c>
      <c r="AQ38" s="68"/>
      <c r="AR38" s="67" t="s">
        <v>44</v>
      </c>
      <c r="AS38" s="68"/>
      <c r="AT38" s="67" t="s">
        <v>74</v>
      </c>
      <c r="AU38" s="68"/>
    </row>
    <row r="39" spans="1:47" s="2" customFormat="1" ht="15.75">
      <c r="A39" s="66" t="s">
        <v>492</v>
      </c>
      <c r="B39" s="70" t="s">
        <v>23</v>
      </c>
      <c r="C39" s="70"/>
      <c r="D39" s="70" t="s">
        <v>23</v>
      </c>
      <c r="E39" s="70"/>
      <c r="F39" s="70" t="s">
        <v>23</v>
      </c>
      <c r="G39" s="70"/>
      <c r="H39" s="70" t="s">
        <v>23</v>
      </c>
      <c r="I39" s="70"/>
      <c r="J39" s="71" t="s">
        <v>23</v>
      </c>
      <c r="K39" s="71"/>
      <c r="L39" s="71" t="s">
        <v>23</v>
      </c>
      <c r="M39" s="71"/>
      <c r="N39" s="71" t="s">
        <v>23</v>
      </c>
      <c r="O39" s="71"/>
      <c r="P39" s="71" t="s">
        <v>23</v>
      </c>
      <c r="Q39" s="71"/>
      <c r="R39" s="71" t="s">
        <v>23</v>
      </c>
      <c r="S39" s="71"/>
      <c r="T39" s="71" t="s">
        <v>23</v>
      </c>
      <c r="U39" s="71"/>
      <c r="V39" s="71" t="s">
        <v>23</v>
      </c>
      <c r="W39" s="71"/>
      <c r="X39" s="70" t="s">
        <v>23</v>
      </c>
      <c r="Y39" s="70"/>
      <c r="Z39" s="67" t="s">
        <v>44</v>
      </c>
      <c r="AA39" s="55"/>
      <c r="AB39" s="67" t="s">
        <v>60</v>
      </c>
      <c r="AC39" s="68"/>
      <c r="AD39" s="67" t="s">
        <v>60</v>
      </c>
      <c r="AE39" s="68"/>
      <c r="AF39" s="67" t="s">
        <v>58</v>
      </c>
      <c r="AG39" s="68"/>
      <c r="AH39" s="67" t="s">
        <v>493</v>
      </c>
      <c r="AI39" s="68"/>
      <c r="AJ39" s="67" t="s">
        <v>69</v>
      </c>
      <c r="AK39" s="68"/>
      <c r="AL39" s="67" t="s">
        <v>494</v>
      </c>
      <c r="AM39" s="68"/>
      <c r="AN39" s="67" t="s">
        <v>495</v>
      </c>
      <c r="AO39" s="68"/>
      <c r="AP39" s="67" t="s">
        <v>496</v>
      </c>
      <c r="AQ39" s="68"/>
      <c r="AR39" s="67" t="s">
        <v>58</v>
      </c>
      <c r="AS39" s="68"/>
      <c r="AT39" s="67" t="s">
        <v>58</v>
      </c>
      <c r="AU39" s="68"/>
    </row>
    <row r="40" spans="1:47" s="2" customFormat="1" ht="15.75">
      <c r="A40" s="66" t="s">
        <v>497</v>
      </c>
      <c r="B40" s="70" t="s">
        <v>23</v>
      </c>
      <c r="C40" s="70"/>
      <c r="D40" s="70" t="s">
        <v>23</v>
      </c>
      <c r="E40" s="70"/>
      <c r="F40" s="70" t="s">
        <v>23</v>
      </c>
      <c r="G40" s="70"/>
      <c r="H40" s="70" t="s">
        <v>23</v>
      </c>
      <c r="I40" s="70"/>
      <c r="J40" s="71" t="s">
        <v>23</v>
      </c>
      <c r="K40" s="71"/>
      <c r="L40" s="71" t="s">
        <v>23</v>
      </c>
      <c r="M40" s="71"/>
      <c r="N40" s="71" t="s">
        <v>23</v>
      </c>
      <c r="O40" s="71"/>
      <c r="P40" s="71" t="s">
        <v>23</v>
      </c>
      <c r="Q40" s="71"/>
      <c r="R40" s="71" t="s">
        <v>23</v>
      </c>
      <c r="S40" s="71"/>
      <c r="T40" s="71" t="s">
        <v>23</v>
      </c>
      <c r="U40" s="71"/>
      <c r="V40" s="71" t="s">
        <v>23</v>
      </c>
      <c r="W40" s="71"/>
      <c r="X40" s="70" t="s">
        <v>23</v>
      </c>
      <c r="Y40" s="70"/>
      <c r="Z40" s="67" t="s">
        <v>205</v>
      </c>
      <c r="AA40" s="55"/>
      <c r="AB40" s="67" t="s">
        <v>44</v>
      </c>
      <c r="AC40" s="68"/>
      <c r="AD40" s="67" t="s">
        <v>44</v>
      </c>
      <c r="AE40" s="68"/>
      <c r="AF40" s="67" t="s">
        <v>44</v>
      </c>
      <c r="AG40" s="68"/>
      <c r="AH40" s="67" t="s">
        <v>74</v>
      </c>
      <c r="AI40" s="68"/>
      <c r="AJ40" s="67" t="s">
        <v>44</v>
      </c>
      <c r="AK40" s="68"/>
      <c r="AL40" s="67" t="s">
        <v>44</v>
      </c>
      <c r="AM40" s="68"/>
      <c r="AN40" s="67" t="s">
        <v>44</v>
      </c>
      <c r="AO40" s="68"/>
      <c r="AP40" s="67" t="s">
        <v>44</v>
      </c>
      <c r="AQ40" s="68"/>
      <c r="AR40" s="67" t="s">
        <v>44</v>
      </c>
      <c r="AS40" s="68"/>
      <c r="AT40" s="67" t="s">
        <v>44</v>
      </c>
      <c r="AU40" s="68"/>
    </row>
    <row r="41" spans="1:47" s="2" customFormat="1" ht="15.75">
      <c r="A41" s="66" t="s">
        <v>498</v>
      </c>
      <c r="B41" s="70" t="s">
        <v>23</v>
      </c>
      <c r="C41" s="70"/>
      <c r="D41" s="70" t="s">
        <v>23</v>
      </c>
      <c r="E41" s="70"/>
      <c r="F41" s="70" t="s">
        <v>23</v>
      </c>
      <c r="G41" s="70"/>
      <c r="H41" s="70" t="s">
        <v>23</v>
      </c>
      <c r="I41" s="70"/>
      <c r="J41" s="71" t="s">
        <v>23</v>
      </c>
      <c r="K41" s="71"/>
      <c r="L41" s="71" t="s">
        <v>23</v>
      </c>
      <c r="M41" s="71"/>
      <c r="N41" s="71" t="s">
        <v>23</v>
      </c>
      <c r="O41" s="71"/>
      <c r="P41" s="71" t="s">
        <v>23</v>
      </c>
      <c r="Q41" s="71"/>
      <c r="R41" s="71" t="s">
        <v>23</v>
      </c>
      <c r="S41" s="71"/>
      <c r="T41" s="71" t="s">
        <v>23</v>
      </c>
      <c r="U41" s="71"/>
      <c r="V41" s="71" t="s">
        <v>23</v>
      </c>
      <c r="W41" s="71"/>
      <c r="X41" s="70" t="s">
        <v>23</v>
      </c>
      <c r="Y41" s="70"/>
      <c r="Z41" s="67" t="s">
        <v>44</v>
      </c>
      <c r="AA41" s="55"/>
      <c r="AB41" s="67" t="s">
        <v>47</v>
      </c>
      <c r="AC41" s="68"/>
      <c r="AD41" s="67" t="s">
        <v>47</v>
      </c>
      <c r="AE41" s="68"/>
      <c r="AF41" s="67" t="s">
        <v>60</v>
      </c>
      <c r="AG41" s="68"/>
      <c r="AH41" s="67" t="s">
        <v>499</v>
      </c>
      <c r="AI41" s="68"/>
      <c r="AJ41" s="67" t="s">
        <v>74</v>
      </c>
      <c r="AK41" s="68"/>
      <c r="AL41" s="67" t="s">
        <v>376</v>
      </c>
      <c r="AM41" s="68"/>
      <c r="AN41" s="67" t="s">
        <v>500</v>
      </c>
      <c r="AO41" s="68"/>
      <c r="AP41" s="67" t="s">
        <v>501</v>
      </c>
      <c r="AQ41" s="68"/>
      <c r="AR41" s="67" t="s">
        <v>60</v>
      </c>
      <c r="AS41" s="68"/>
      <c r="AT41" s="67" t="s">
        <v>60</v>
      </c>
      <c r="AU41" s="68"/>
    </row>
    <row r="42" spans="1:47" s="2" customFormat="1" ht="15.75">
      <c r="A42" s="66" t="s">
        <v>30</v>
      </c>
      <c r="B42" s="70" t="s">
        <v>23</v>
      </c>
      <c r="C42" s="70"/>
      <c r="D42" s="70" t="s">
        <v>23</v>
      </c>
      <c r="E42" s="70"/>
      <c r="F42" s="70" t="s">
        <v>23</v>
      </c>
      <c r="G42" s="70"/>
      <c r="H42" s="70" t="s">
        <v>23</v>
      </c>
      <c r="I42" s="70"/>
      <c r="J42" s="71" t="s">
        <v>23</v>
      </c>
      <c r="K42" s="71"/>
      <c r="L42" s="71" t="s">
        <v>23</v>
      </c>
      <c r="M42" s="71"/>
      <c r="N42" s="71" t="s">
        <v>23</v>
      </c>
      <c r="O42" s="71"/>
      <c r="P42" s="71" t="s">
        <v>23</v>
      </c>
      <c r="Q42" s="71"/>
      <c r="R42" s="71" t="s">
        <v>23</v>
      </c>
      <c r="S42" s="71"/>
      <c r="T42" s="71" t="s">
        <v>23</v>
      </c>
      <c r="U42" s="71"/>
      <c r="V42" s="71" t="s">
        <v>23</v>
      </c>
      <c r="W42" s="71"/>
      <c r="X42" s="70" t="s">
        <v>23</v>
      </c>
      <c r="Y42" s="70"/>
      <c r="Z42" s="67" t="s">
        <v>69</v>
      </c>
      <c r="AA42" s="55"/>
      <c r="AB42" s="67" t="s">
        <v>44</v>
      </c>
      <c r="AC42" s="68"/>
      <c r="AD42" s="67" t="s">
        <v>44</v>
      </c>
      <c r="AE42" s="68"/>
      <c r="AF42" s="67" t="s">
        <v>44</v>
      </c>
      <c r="AG42" s="68"/>
      <c r="AH42" s="67" t="s">
        <v>44</v>
      </c>
      <c r="AI42" s="68"/>
      <c r="AJ42" s="67" t="s">
        <v>44</v>
      </c>
      <c r="AK42" s="68"/>
      <c r="AL42" s="67" t="s">
        <v>44</v>
      </c>
      <c r="AM42" s="68"/>
      <c r="AN42" s="67" t="s">
        <v>44</v>
      </c>
      <c r="AO42" s="68"/>
      <c r="AP42" s="67" t="s">
        <v>69</v>
      </c>
      <c r="AQ42" s="68"/>
      <c r="AR42" s="67" t="s">
        <v>44</v>
      </c>
      <c r="AS42" s="68"/>
      <c r="AT42" s="67" t="s">
        <v>44</v>
      </c>
      <c r="AU42" s="68"/>
    </row>
    <row r="43" spans="1:47" s="2" customFormat="1" ht="15.75">
      <c r="A43" s="72" t="s">
        <v>502</v>
      </c>
      <c r="B43" s="70" t="s">
        <v>23</v>
      </c>
      <c r="C43" s="70"/>
      <c r="D43" s="70" t="s">
        <v>23</v>
      </c>
      <c r="E43" s="70"/>
      <c r="F43" s="70" t="s">
        <v>23</v>
      </c>
      <c r="G43" s="70"/>
      <c r="H43" s="70" t="s">
        <v>23</v>
      </c>
      <c r="I43" s="70"/>
      <c r="J43" s="71" t="s">
        <v>23</v>
      </c>
      <c r="K43" s="71"/>
      <c r="L43" s="71" t="s">
        <v>23</v>
      </c>
      <c r="M43" s="71"/>
      <c r="N43" s="71" t="s">
        <v>23</v>
      </c>
      <c r="O43" s="71"/>
      <c r="P43" s="71" t="s">
        <v>23</v>
      </c>
      <c r="Q43" s="71"/>
      <c r="R43" s="71" t="s">
        <v>23</v>
      </c>
      <c r="S43" s="71"/>
      <c r="T43" s="71" t="s">
        <v>23</v>
      </c>
      <c r="U43" s="71"/>
      <c r="V43" s="71" t="s">
        <v>23</v>
      </c>
      <c r="W43" s="71"/>
      <c r="X43" s="70" t="s">
        <v>23</v>
      </c>
      <c r="Y43" s="70"/>
      <c r="Z43" s="67" t="s">
        <v>503</v>
      </c>
      <c r="AA43" s="55"/>
      <c r="AB43" s="70" t="s">
        <v>23</v>
      </c>
      <c r="AC43" s="70"/>
      <c r="AD43" s="70" t="s">
        <v>23</v>
      </c>
      <c r="AE43" s="70"/>
      <c r="AF43" s="70" t="s">
        <v>23</v>
      </c>
      <c r="AG43" s="70"/>
      <c r="AH43" s="70" t="s">
        <v>23</v>
      </c>
      <c r="AI43" s="70"/>
      <c r="AJ43" s="70" t="s">
        <v>23</v>
      </c>
      <c r="AK43" s="70"/>
      <c r="AL43" s="70" t="s">
        <v>23</v>
      </c>
      <c r="AM43" s="70"/>
      <c r="AN43" s="70" t="s">
        <v>23</v>
      </c>
      <c r="AO43" s="70"/>
      <c r="AP43" s="67" t="s">
        <v>504</v>
      </c>
      <c r="AQ43" s="68"/>
      <c r="AR43" s="70" t="s">
        <v>23</v>
      </c>
      <c r="AS43" s="70"/>
      <c r="AT43" s="70" t="s">
        <v>23</v>
      </c>
      <c r="AU43" s="70"/>
    </row>
    <row r="44" spans="1:47" s="2" customFormat="1" ht="15.75">
      <c r="AB44" s="59"/>
      <c r="AC44" s="59"/>
      <c r="AD44" s="59"/>
      <c r="AE44" s="59"/>
      <c r="AF44" s="59"/>
      <c r="AG44" s="59"/>
      <c r="AH44" s="59"/>
      <c r="AI44" s="59"/>
      <c r="AJ44" s="59"/>
      <c r="AK44" s="59"/>
      <c r="AL44" s="59"/>
      <c r="AM44" s="59"/>
      <c r="AN44" s="59"/>
      <c r="AO44" s="59"/>
      <c r="AP44" s="59"/>
      <c r="AQ44" s="59"/>
      <c r="AR44" s="59"/>
      <c r="AS44" s="59"/>
      <c r="AT44" s="59"/>
      <c r="AU44" s="59"/>
    </row>
    <row r="45" spans="1:47" s="2" customFormat="1" ht="15.75">
      <c r="A45" s="209" t="s">
        <v>505</v>
      </c>
      <c r="B45" s="209"/>
      <c r="C45" s="209"/>
      <c r="D45" s="209"/>
      <c r="E45" s="209"/>
      <c r="AB45" s="59"/>
      <c r="AC45" s="59"/>
      <c r="AD45" s="59"/>
      <c r="AE45" s="59"/>
      <c r="AF45" s="59"/>
      <c r="AG45" s="59"/>
      <c r="AH45" s="59"/>
      <c r="AI45" s="59"/>
      <c r="AJ45" s="59"/>
      <c r="AK45" s="59"/>
      <c r="AL45" s="59"/>
      <c r="AM45" s="59"/>
      <c r="AN45" s="59"/>
      <c r="AO45" s="59"/>
      <c r="AP45" s="59"/>
      <c r="AQ45" s="59"/>
      <c r="AR45" s="59"/>
      <c r="AS45" s="59"/>
      <c r="AT45" s="59"/>
      <c r="AU45" s="59"/>
    </row>
    <row r="46" spans="1:47" s="2" customFormat="1" ht="15.75">
      <c r="AB46" s="59"/>
      <c r="AC46" s="59"/>
      <c r="AD46" s="59"/>
      <c r="AE46" s="59"/>
      <c r="AF46" s="59"/>
      <c r="AG46" s="59"/>
      <c r="AH46" s="59"/>
      <c r="AI46" s="59"/>
      <c r="AJ46" s="59"/>
      <c r="AK46" s="59"/>
      <c r="AL46" s="59"/>
      <c r="AM46" s="59"/>
      <c r="AN46" s="59"/>
      <c r="AO46" s="59"/>
      <c r="AP46" s="59"/>
      <c r="AQ46" s="59"/>
      <c r="AR46" s="59"/>
      <c r="AS46" s="59"/>
      <c r="AT46" s="59"/>
      <c r="AU46" s="59"/>
    </row>
  </sheetData>
  <sheetProtection password="B2DF" sheet="1" objects="1" scenarios="1"/>
  <mergeCells count="26">
    <mergeCell ref="A1:J1"/>
    <mergeCell ref="A2:M2"/>
    <mergeCell ref="B4:C4"/>
    <mergeCell ref="D4:E4"/>
    <mergeCell ref="F4:G4"/>
    <mergeCell ref="H4:I4"/>
    <mergeCell ref="J4:K4"/>
    <mergeCell ref="L4:M4"/>
    <mergeCell ref="AH4:AI4"/>
    <mergeCell ref="AJ4:AK4"/>
    <mergeCell ref="N4:O4"/>
    <mergeCell ref="P4:Q4"/>
    <mergeCell ref="R4:S4"/>
    <mergeCell ref="T4:U4"/>
    <mergeCell ref="V4:W4"/>
    <mergeCell ref="X4:Y4"/>
    <mergeCell ref="A45:E45"/>
    <mergeCell ref="Z4:AA4"/>
    <mergeCell ref="AB4:AC4"/>
    <mergeCell ref="AD4:AE4"/>
    <mergeCell ref="AF4:AG4"/>
    <mergeCell ref="AL4:AM4"/>
    <mergeCell ref="AN4:AO4"/>
    <mergeCell ref="AP4:AQ4"/>
    <mergeCell ref="AR4:AS4"/>
    <mergeCell ref="AT4:AU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9525</xdr:colOff>
                    <xdr:row>5</xdr:row>
                    <xdr:rowOff>0</xdr:rowOff>
                  </from>
                  <to>
                    <xdr:col>2</xdr:col>
                    <xdr:colOff>295275</xdr:colOff>
                    <xdr:row>6</xdr:row>
                    <xdr:rowOff>38100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9525</xdr:colOff>
                    <xdr:row>5</xdr:row>
                    <xdr:rowOff>180975</xdr:rowOff>
                  </from>
                  <to>
                    <xdr:col>2</xdr:col>
                    <xdr:colOff>295275</xdr:colOff>
                    <xdr:row>7</xdr:row>
                    <xdr:rowOff>28575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9525</xdr:colOff>
                    <xdr:row>7</xdr:row>
                    <xdr:rowOff>0</xdr:rowOff>
                  </from>
                  <to>
                    <xdr:col>2</xdr:col>
                    <xdr:colOff>295275</xdr:colOff>
                    <xdr:row>8</xdr:row>
                    <xdr:rowOff>28575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9525</xdr:colOff>
                    <xdr:row>7</xdr:row>
                    <xdr:rowOff>180975</xdr:rowOff>
                  </from>
                  <to>
                    <xdr:col>2</xdr:col>
                    <xdr:colOff>295275</xdr:colOff>
                    <xdr:row>9</xdr:row>
                    <xdr:rowOff>19050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9525</xdr:colOff>
                    <xdr:row>10</xdr:row>
                    <xdr:rowOff>180975</xdr:rowOff>
                  </from>
                  <to>
                    <xdr:col>2</xdr:col>
                    <xdr:colOff>295275</xdr:colOff>
                    <xdr:row>12</xdr:row>
                    <xdr:rowOff>19050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xdr:col>
                    <xdr:colOff>9525</xdr:colOff>
                    <xdr:row>8</xdr:row>
                    <xdr:rowOff>180975</xdr:rowOff>
                  </from>
                  <to>
                    <xdr:col>2</xdr:col>
                    <xdr:colOff>295275</xdr:colOff>
                    <xdr:row>10</xdr:row>
                    <xdr:rowOff>19050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2</xdr:col>
                    <xdr:colOff>9525</xdr:colOff>
                    <xdr:row>11</xdr:row>
                    <xdr:rowOff>180975</xdr:rowOff>
                  </from>
                  <to>
                    <xdr:col>2</xdr:col>
                    <xdr:colOff>295275</xdr:colOff>
                    <xdr:row>13</xdr:row>
                    <xdr:rowOff>19050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xdr:col>
                    <xdr:colOff>9525</xdr:colOff>
                    <xdr:row>12</xdr:row>
                    <xdr:rowOff>180975</xdr:rowOff>
                  </from>
                  <to>
                    <xdr:col>2</xdr:col>
                    <xdr:colOff>295275</xdr:colOff>
                    <xdr:row>14</xdr:row>
                    <xdr:rowOff>19050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2</xdr:col>
                    <xdr:colOff>9525</xdr:colOff>
                    <xdr:row>13</xdr:row>
                    <xdr:rowOff>180975</xdr:rowOff>
                  </from>
                  <to>
                    <xdr:col>2</xdr:col>
                    <xdr:colOff>295275</xdr:colOff>
                    <xdr:row>15</xdr:row>
                    <xdr:rowOff>19050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9525</xdr:colOff>
                    <xdr:row>14</xdr:row>
                    <xdr:rowOff>180975</xdr:rowOff>
                  </from>
                  <to>
                    <xdr:col>2</xdr:col>
                    <xdr:colOff>295275</xdr:colOff>
                    <xdr:row>16</xdr:row>
                    <xdr:rowOff>9525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9525</xdr:colOff>
                    <xdr:row>15</xdr:row>
                    <xdr:rowOff>190500</xdr:rowOff>
                  </from>
                  <to>
                    <xdr:col>2</xdr:col>
                    <xdr:colOff>295275</xdr:colOff>
                    <xdr:row>17</xdr:row>
                    <xdr:rowOff>28575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9525</xdr:colOff>
                    <xdr:row>16</xdr:row>
                    <xdr:rowOff>180975</xdr:rowOff>
                  </from>
                  <to>
                    <xdr:col>2</xdr:col>
                    <xdr:colOff>295275</xdr:colOff>
                    <xdr:row>18</xdr:row>
                    <xdr:rowOff>19050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9525</xdr:colOff>
                    <xdr:row>17</xdr:row>
                    <xdr:rowOff>180975</xdr:rowOff>
                  </from>
                  <to>
                    <xdr:col>2</xdr:col>
                    <xdr:colOff>295275</xdr:colOff>
                    <xdr:row>19</xdr:row>
                    <xdr:rowOff>19050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9525</xdr:colOff>
                    <xdr:row>18</xdr:row>
                    <xdr:rowOff>180975</xdr:rowOff>
                  </from>
                  <to>
                    <xdr:col>2</xdr:col>
                    <xdr:colOff>295275</xdr:colOff>
                    <xdr:row>20</xdr:row>
                    <xdr:rowOff>19050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9525</xdr:colOff>
                    <xdr:row>19</xdr:row>
                    <xdr:rowOff>180975</xdr:rowOff>
                  </from>
                  <to>
                    <xdr:col>2</xdr:col>
                    <xdr:colOff>295275</xdr:colOff>
                    <xdr:row>21</xdr:row>
                    <xdr:rowOff>19050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xdr:col>
                    <xdr:colOff>9525</xdr:colOff>
                    <xdr:row>20</xdr:row>
                    <xdr:rowOff>180975</xdr:rowOff>
                  </from>
                  <to>
                    <xdr:col>2</xdr:col>
                    <xdr:colOff>295275</xdr:colOff>
                    <xdr:row>22</xdr:row>
                    <xdr:rowOff>19050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xdr:col>
                    <xdr:colOff>9525</xdr:colOff>
                    <xdr:row>22</xdr:row>
                    <xdr:rowOff>0</xdr:rowOff>
                  </from>
                  <to>
                    <xdr:col>2</xdr:col>
                    <xdr:colOff>295275</xdr:colOff>
                    <xdr:row>23</xdr:row>
                    <xdr:rowOff>38100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xdr:col>
                    <xdr:colOff>9525</xdr:colOff>
                    <xdr:row>22</xdr:row>
                    <xdr:rowOff>180975</xdr:rowOff>
                  </from>
                  <to>
                    <xdr:col>2</xdr:col>
                    <xdr:colOff>295275</xdr:colOff>
                    <xdr:row>24</xdr:row>
                    <xdr:rowOff>19050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xdr:col>
                    <xdr:colOff>9525</xdr:colOff>
                    <xdr:row>23</xdr:row>
                    <xdr:rowOff>180975</xdr:rowOff>
                  </from>
                  <to>
                    <xdr:col>2</xdr:col>
                    <xdr:colOff>295275</xdr:colOff>
                    <xdr:row>25</xdr:row>
                    <xdr:rowOff>19050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2</xdr:col>
                    <xdr:colOff>9525</xdr:colOff>
                    <xdr:row>24</xdr:row>
                    <xdr:rowOff>171450</xdr:rowOff>
                  </from>
                  <to>
                    <xdr:col>2</xdr:col>
                    <xdr:colOff>295275</xdr:colOff>
                    <xdr:row>26</xdr:row>
                    <xdr:rowOff>9525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4</xdr:col>
                    <xdr:colOff>9525</xdr:colOff>
                    <xdr:row>13</xdr:row>
                    <xdr:rowOff>180975</xdr:rowOff>
                  </from>
                  <to>
                    <xdr:col>4</xdr:col>
                    <xdr:colOff>295275</xdr:colOff>
                    <xdr:row>15</xdr:row>
                    <xdr:rowOff>19050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4</xdr:col>
                    <xdr:colOff>9525</xdr:colOff>
                    <xdr:row>14</xdr:row>
                    <xdr:rowOff>180975</xdr:rowOff>
                  </from>
                  <to>
                    <xdr:col>4</xdr:col>
                    <xdr:colOff>295275</xdr:colOff>
                    <xdr:row>16</xdr:row>
                    <xdr:rowOff>9525</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4</xdr:col>
                    <xdr:colOff>9525</xdr:colOff>
                    <xdr:row>15</xdr:row>
                    <xdr:rowOff>190500</xdr:rowOff>
                  </from>
                  <to>
                    <xdr:col>4</xdr:col>
                    <xdr:colOff>295275</xdr:colOff>
                    <xdr:row>17</xdr:row>
                    <xdr:rowOff>28575</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4</xdr:col>
                    <xdr:colOff>9525</xdr:colOff>
                    <xdr:row>16</xdr:row>
                    <xdr:rowOff>180975</xdr:rowOff>
                  </from>
                  <to>
                    <xdr:col>4</xdr:col>
                    <xdr:colOff>295275</xdr:colOff>
                    <xdr:row>18</xdr:row>
                    <xdr:rowOff>19050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4</xdr:col>
                    <xdr:colOff>9525</xdr:colOff>
                    <xdr:row>17</xdr:row>
                    <xdr:rowOff>180975</xdr:rowOff>
                  </from>
                  <to>
                    <xdr:col>4</xdr:col>
                    <xdr:colOff>295275</xdr:colOff>
                    <xdr:row>19</xdr:row>
                    <xdr:rowOff>19050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4</xdr:col>
                    <xdr:colOff>9525</xdr:colOff>
                    <xdr:row>18</xdr:row>
                    <xdr:rowOff>180975</xdr:rowOff>
                  </from>
                  <to>
                    <xdr:col>4</xdr:col>
                    <xdr:colOff>295275</xdr:colOff>
                    <xdr:row>20</xdr:row>
                    <xdr:rowOff>19050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4</xdr:col>
                    <xdr:colOff>9525</xdr:colOff>
                    <xdr:row>19</xdr:row>
                    <xdr:rowOff>180975</xdr:rowOff>
                  </from>
                  <to>
                    <xdr:col>4</xdr:col>
                    <xdr:colOff>295275</xdr:colOff>
                    <xdr:row>21</xdr:row>
                    <xdr:rowOff>19050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4</xdr:col>
                    <xdr:colOff>9525</xdr:colOff>
                    <xdr:row>20</xdr:row>
                    <xdr:rowOff>180975</xdr:rowOff>
                  </from>
                  <to>
                    <xdr:col>4</xdr:col>
                    <xdr:colOff>295275</xdr:colOff>
                    <xdr:row>22</xdr:row>
                    <xdr:rowOff>19050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4</xdr:col>
                    <xdr:colOff>9525</xdr:colOff>
                    <xdr:row>22</xdr:row>
                    <xdr:rowOff>0</xdr:rowOff>
                  </from>
                  <to>
                    <xdr:col>4</xdr:col>
                    <xdr:colOff>295275</xdr:colOff>
                    <xdr:row>23</xdr:row>
                    <xdr:rowOff>38100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4</xdr:col>
                    <xdr:colOff>9525</xdr:colOff>
                    <xdr:row>22</xdr:row>
                    <xdr:rowOff>180975</xdr:rowOff>
                  </from>
                  <to>
                    <xdr:col>4</xdr:col>
                    <xdr:colOff>295275</xdr:colOff>
                    <xdr:row>24</xdr:row>
                    <xdr:rowOff>19050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4</xdr:col>
                    <xdr:colOff>9525</xdr:colOff>
                    <xdr:row>23</xdr:row>
                    <xdr:rowOff>180975</xdr:rowOff>
                  </from>
                  <to>
                    <xdr:col>4</xdr:col>
                    <xdr:colOff>295275</xdr:colOff>
                    <xdr:row>25</xdr:row>
                    <xdr:rowOff>19050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4</xdr:col>
                    <xdr:colOff>9525</xdr:colOff>
                    <xdr:row>24</xdr:row>
                    <xdr:rowOff>171450</xdr:rowOff>
                  </from>
                  <to>
                    <xdr:col>4</xdr:col>
                    <xdr:colOff>295275</xdr:colOff>
                    <xdr:row>26</xdr:row>
                    <xdr:rowOff>9525</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4</xdr:col>
                    <xdr:colOff>9525</xdr:colOff>
                    <xdr:row>5</xdr:row>
                    <xdr:rowOff>0</xdr:rowOff>
                  </from>
                  <to>
                    <xdr:col>4</xdr:col>
                    <xdr:colOff>295275</xdr:colOff>
                    <xdr:row>6</xdr:row>
                    <xdr:rowOff>38100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4</xdr:col>
                    <xdr:colOff>9525</xdr:colOff>
                    <xdr:row>5</xdr:row>
                    <xdr:rowOff>180975</xdr:rowOff>
                  </from>
                  <to>
                    <xdr:col>4</xdr:col>
                    <xdr:colOff>295275</xdr:colOff>
                    <xdr:row>7</xdr:row>
                    <xdr:rowOff>28575</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4</xdr:col>
                    <xdr:colOff>9525</xdr:colOff>
                    <xdr:row>7</xdr:row>
                    <xdr:rowOff>0</xdr:rowOff>
                  </from>
                  <to>
                    <xdr:col>4</xdr:col>
                    <xdr:colOff>295275</xdr:colOff>
                    <xdr:row>8</xdr:row>
                    <xdr:rowOff>28575</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4</xdr:col>
                    <xdr:colOff>9525</xdr:colOff>
                    <xdr:row>7</xdr:row>
                    <xdr:rowOff>180975</xdr:rowOff>
                  </from>
                  <to>
                    <xdr:col>4</xdr:col>
                    <xdr:colOff>295275</xdr:colOff>
                    <xdr:row>9</xdr:row>
                    <xdr:rowOff>19050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4</xdr:col>
                    <xdr:colOff>9525</xdr:colOff>
                    <xdr:row>10</xdr:row>
                    <xdr:rowOff>180975</xdr:rowOff>
                  </from>
                  <to>
                    <xdr:col>4</xdr:col>
                    <xdr:colOff>295275</xdr:colOff>
                    <xdr:row>12</xdr:row>
                    <xdr:rowOff>19050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4</xdr:col>
                    <xdr:colOff>9525</xdr:colOff>
                    <xdr:row>8</xdr:row>
                    <xdr:rowOff>180975</xdr:rowOff>
                  </from>
                  <to>
                    <xdr:col>4</xdr:col>
                    <xdr:colOff>295275</xdr:colOff>
                    <xdr:row>10</xdr:row>
                    <xdr:rowOff>19050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4</xdr:col>
                    <xdr:colOff>9525</xdr:colOff>
                    <xdr:row>11</xdr:row>
                    <xdr:rowOff>180975</xdr:rowOff>
                  </from>
                  <to>
                    <xdr:col>4</xdr:col>
                    <xdr:colOff>295275</xdr:colOff>
                    <xdr:row>13</xdr:row>
                    <xdr:rowOff>19050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4</xdr:col>
                    <xdr:colOff>9525</xdr:colOff>
                    <xdr:row>12</xdr:row>
                    <xdr:rowOff>180975</xdr:rowOff>
                  </from>
                  <to>
                    <xdr:col>4</xdr:col>
                    <xdr:colOff>295275</xdr:colOff>
                    <xdr:row>14</xdr:row>
                    <xdr:rowOff>19050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6</xdr:col>
                    <xdr:colOff>9525</xdr:colOff>
                    <xdr:row>13</xdr:row>
                    <xdr:rowOff>180975</xdr:rowOff>
                  </from>
                  <to>
                    <xdr:col>6</xdr:col>
                    <xdr:colOff>295275</xdr:colOff>
                    <xdr:row>15</xdr:row>
                    <xdr:rowOff>19050</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6</xdr:col>
                    <xdr:colOff>9525</xdr:colOff>
                    <xdr:row>14</xdr:row>
                    <xdr:rowOff>180975</xdr:rowOff>
                  </from>
                  <to>
                    <xdr:col>6</xdr:col>
                    <xdr:colOff>295275</xdr:colOff>
                    <xdr:row>16</xdr:row>
                    <xdr:rowOff>9525</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6</xdr:col>
                    <xdr:colOff>9525</xdr:colOff>
                    <xdr:row>15</xdr:row>
                    <xdr:rowOff>190500</xdr:rowOff>
                  </from>
                  <to>
                    <xdr:col>6</xdr:col>
                    <xdr:colOff>295275</xdr:colOff>
                    <xdr:row>17</xdr:row>
                    <xdr:rowOff>28575</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6</xdr:col>
                    <xdr:colOff>9525</xdr:colOff>
                    <xdr:row>16</xdr:row>
                    <xdr:rowOff>180975</xdr:rowOff>
                  </from>
                  <to>
                    <xdr:col>6</xdr:col>
                    <xdr:colOff>295275</xdr:colOff>
                    <xdr:row>18</xdr:row>
                    <xdr:rowOff>19050</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6</xdr:col>
                    <xdr:colOff>9525</xdr:colOff>
                    <xdr:row>17</xdr:row>
                    <xdr:rowOff>180975</xdr:rowOff>
                  </from>
                  <to>
                    <xdr:col>6</xdr:col>
                    <xdr:colOff>295275</xdr:colOff>
                    <xdr:row>19</xdr:row>
                    <xdr:rowOff>19050</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6</xdr:col>
                    <xdr:colOff>9525</xdr:colOff>
                    <xdr:row>18</xdr:row>
                    <xdr:rowOff>180975</xdr:rowOff>
                  </from>
                  <to>
                    <xdr:col>6</xdr:col>
                    <xdr:colOff>295275</xdr:colOff>
                    <xdr:row>20</xdr:row>
                    <xdr:rowOff>19050</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6</xdr:col>
                    <xdr:colOff>9525</xdr:colOff>
                    <xdr:row>19</xdr:row>
                    <xdr:rowOff>180975</xdr:rowOff>
                  </from>
                  <to>
                    <xdr:col>6</xdr:col>
                    <xdr:colOff>295275</xdr:colOff>
                    <xdr:row>21</xdr:row>
                    <xdr:rowOff>19050</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6</xdr:col>
                    <xdr:colOff>9525</xdr:colOff>
                    <xdr:row>20</xdr:row>
                    <xdr:rowOff>180975</xdr:rowOff>
                  </from>
                  <to>
                    <xdr:col>6</xdr:col>
                    <xdr:colOff>295275</xdr:colOff>
                    <xdr:row>22</xdr:row>
                    <xdr:rowOff>19050</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6</xdr:col>
                    <xdr:colOff>9525</xdr:colOff>
                    <xdr:row>22</xdr:row>
                    <xdr:rowOff>0</xdr:rowOff>
                  </from>
                  <to>
                    <xdr:col>6</xdr:col>
                    <xdr:colOff>295275</xdr:colOff>
                    <xdr:row>23</xdr:row>
                    <xdr:rowOff>38100</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6</xdr:col>
                    <xdr:colOff>9525</xdr:colOff>
                    <xdr:row>22</xdr:row>
                    <xdr:rowOff>180975</xdr:rowOff>
                  </from>
                  <to>
                    <xdr:col>6</xdr:col>
                    <xdr:colOff>295275</xdr:colOff>
                    <xdr:row>24</xdr:row>
                    <xdr:rowOff>19050</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6</xdr:col>
                    <xdr:colOff>9525</xdr:colOff>
                    <xdr:row>23</xdr:row>
                    <xdr:rowOff>180975</xdr:rowOff>
                  </from>
                  <to>
                    <xdr:col>6</xdr:col>
                    <xdr:colOff>295275</xdr:colOff>
                    <xdr:row>25</xdr:row>
                    <xdr:rowOff>19050</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6</xdr:col>
                    <xdr:colOff>9525</xdr:colOff>
                    <xdr:row>24</xdr:row>
                    <xdr:rowOff>171450</xdr:rowOff>
                  </from>
                  <to>
                    <xdr:col>6</xdr:col>
                    <xdr:colOff>295275</xdr:colOff>
                    <xdr:row>26</xdr:row>
                    <xdr:rowOff>9525</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6</xdr:col>
                    <xdr:colOff>9525</xdr:colOff>
                    <xdr:row>5</xdr:row>
                    <xdr:rowOff>0</xdr:rowOff>
                  </from>
                  <to>
                    <xdr:col>6</xdr:col>
                    <xdr:colOff>295275</xdr:colOff>
                    <xdr:row>6</xdr:row>
                    <xdr:rowOff>38100</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6</xdr:col>
                    <xdr:colOff>9525</xdr:colOff>
                    <xdr:row>5</xdr:row>
                    <xdr:rowOff>180975</xdr:rowOff>
                  </from>
                  <to>
                    <xdr:col>6</xdr:col>
                    <xdr:colOff>295275</xdr:colOff>
                    <xdr:row>7</xdr:row>
                    <xdr:rowOff>28575</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6</xdr:col>
                    <xdr:colOff>9525</xdr:colOff>
                    <xdr:row>7</xdr:row>
                    <xdr:rowOff>0</xdr:rowOff>
                  </from>
                  <to>
                    <xdr:col>6</xdr:col>
                    <xdr:colOff>295275</xdr:colOff>
                    <xdr:row>8</xdr:row>
                    <xdr:rowOff>28575</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6</xdr:col>
                    <xdr:colOff>9525</xdr:colOff>
                    <xdr:row>7</xdr:row>
                    <xdr:rowOff>180975</xdr:rowOff>
                  </from>
                  <to>
                    <xdr:col>6</xdr:col>
                    <xdr:colOff>295275</xdr:colOff>
                    <xdr:row>9</xdr:row>
                    <xdr:rowOff>19050</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6</xdr:col>
                    <xdr:colOff>9525</xdr:colOff>
                    <xdr:row>10</xdr:row>
                    <xdr:rowOff>180975</xdr:rowOff>
                  </from>
                  <to>
                    <xdr:col>6</xdr:col>
                    <xdr:colOff>295275</xdr:colOff>
                    <xdr:row>12</xdr:row>
                    <xdr:rowOff>19050</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6</xdr:col>
                    <xdr:colOff>9525</xdr:colOff>
                    <xdr:row>8</xdr:row>
                    <xdr:rowOff>180975</xdr:rowOff>
                  </from>
                  <to>
                    <xdr:col>6</xdr:col>
                    <xdr:colOff>295275</xdr:colOff>
                    <xdr:row>10</xdr:row>
                    <xdr:rowOff>19050</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6</xdr:col>
                    <xdr:colOff>9525</xdr:colOff>
                    <xdr:row>11</xdr:row>
                    <xdr:rowOff>180975</xdr:rowOff>
                  </from>
                  <to>
                    <xdr:col>6</xdr:col>
                    <xdr:colOff>295275</xdr:colOff>
                    <xdr:row>13</xdr:row>
                    <xdr:rowOff>19050</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6</xdr:col>
                    <xdr:colOff>9525</xdr:colOff>
                    <xdr:row>12</xdr:row>
                    <xdr:rowOff>180975</xdr:rowOff>
                  </from>
                  <to>
                    <xdr:col>6</xdr:col>
                    <xdr:colOff>295275</xdr:colOff>
                    <xdr:row>14</xdr:row>
                    <xdr:rowOff>19050</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8</xdr:col>
                    <xdr:colOff>9525</xdr:colOff>
                    <xdr:row>13</xdr:row>
                    <xdr:rowOff>180975</xdr:rowOff>
                  </from>
                  <to>
                    <xdr:col>8</xdr:col>
                    <xdr:colOff>295275</xdr:colOff>
                    <xdr:row>15</xdr:row>
                    <xdr:rowOff>19050</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8</xdr:col>
                    <xdr:colOff>9525</xdr:colOff>
                    <xdr:row>14</xdr:row>
                    <xdr:rowOff>180975</xdr:rowOff>
                  </from>
                  <to>
                    <xdr:col>8</xdr:col>
                    <xdr:colOff>295275</xdr:colOff>
                    <xdr:row>16</xdr:row>
                    <xdr:rowOff>9525</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8</xdr:col>
                    <xdr:colOff>9525</xdr:colOff>
                    <xdr:row>15</xdr:row>
                    <xdr:rowOff>190500</xdr:rowOff>
                  </from>
                  <to>
                    <xdr:col>8</xdr:col>
                    <xdr:colOff>295275</xdr:colOff>
                    <xdr:row>17</xdr:row>
                    <xdr:rowOff>28575</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8</xdr:col>
                    <xdr:colOff>9525</xdr:colOff>
                    <xdr:row>16</xdr:row>
                    <xdr:rowOff>180975</xdr:rowOff>
                  </from>
                  <to>
                    <xdr:col>8</xdr:col>
                    <xdr:colOff>295275</xdr:colOff>
                    <xdr:row>18</xdr:row>
                    <xdr:rowOff>19050</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8</xdr:col>
                    <xdr:colOff>9525</xdr:colOff>
                    <xdr:row>17</xdr:row>
                    <xdr:rowOff>180975</xdr:rowOff>
                  </from>
                  <to>
                    <xdr:col>8</xdr:col>
                    <xdr:colOff>295275</xdr:colOff>
                    <xdr:row>19</xdr:row>
                    <xdr:rowOff>19050</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8</xdr:col>
                    <xdr:colOff>9525</xdr:colOff>
                    <xdr:row>18</xdr:row>
                    <xdr:rowOff>180975</xdr:rowOff>
                  </from>
                  <to>
                    <xdr:col>8</xdr:col>
                    <xdr:colOff>295275</xdr:colOff>
                    <xdr:row>20</xdr:row>
                    <xdr:rowOff>19050</xdr:rowOff>
                  </to>
                </anchor>
              </controlPr>
            </control>
          </mc:Choice>
        </mc:AlternateContent>
        <mc:AlternateContent xmlns:mc="http://schemas.openxmlformats.org/markup-compatibility/2006">
          <mc:Choice Requires="x14">
            <control shapeId="42051" r:id="rId70" name="Check Box 67">
              <controlPr defaultSize="0" autoFill="0" autoLine="0" autoPict="0">
                <anchor moveWithCells="1">
                  <from>
                    <xdr:col>8</xdr:col>
                    <xdr:colOff>9525</xdr:colOff>
                    <xdr:row>19</xdr:row>
                    <xdr:rowOff>180975</xdr:rowOff>
                  </from>
                  <to>
                    <xdr:col>8</xdr:col>
                    <xdr:colOff>295275</xdr:colOff>
                    <xdr:row>21</xdr:row>
                    <xdr:rowOff>19050</xdr:rowOff>
                  </to>
                </anchor>
              </controlPr>
            </control>
          </mc:Choice>
        </mc:AlternateContent>
        <mc:AlternateContent xmlns:mc="http://schemas.openxmlformats.org/markup-compatibility/2006">
          <mc:Choice Requires="x14">
            <control shapeId="42052" r:id="rId71" name="Check Box 68">
              <controlPr defaultSize="0" autoFill="0" autoLine="0" autoPict="0">
                <anchor moveWithCells="1">
                  <from>
                    <xdr:col>8</xdr:col>
                    <xdr:colOff>9525</xdr:colOff>
                    <xdr:row>20</xdr:row>
                    <xdr:rowOff>180975</xdr:rowOff>
                  </from>
                  <to>
                    <xdr:col>8</xdr:col>
                    <xdr:colOff>295275</xdr:colOff>
                    <xdr:row>22</xdr:row>
                    <xdr:rowOff>19050</xdr:rowOff>
                  </to>
                </anchor>
              </controlPr>
            </control>
          </mc:Choice>
        </mc:AlternateContent>
        <mc:AlternateContent xmlns:mc="http://schemas.openxmlformats.org/markup-compatibility/2006">
          <mc:Choice Requires="x14">
            <control shapeId="42053" r:id="rId72" name="Check Box 69">
              <controlPr defaultSize="0" autoFill="0" autoLine="0" autoPict="0">
                <anchor moveWithCells="1">
                  <from>
                    <xdr:col>8</xdr:col>
                    <xdr:colOff>9525</xdr:colOff>
                    <xdr:row>21</xdr:row>
                    <xdr:rowOff>190500</xdr:rowOff>
                  </from>
                  <to>
                    <xdr:col>8</xdr:col>
                    <xdr:colOff>295275</xdr:colOff>
                    <xdr:row>23</xdr:row>
                    <xdr:rowOff>28575</xdr:rowOff>
                  </to>
                </anchor>
              </controlPr>
            </control>
          </mc:Choice>
        </mc:AlternateContent>
        <mc:AlternateContent xmlns:mc="http://schemas.openxmlformats.org/markup-compatibility/2006">
          <mc:Choice Requires="x14">
            <control shapeId="42054" r:id="rId73" name="Check Box 70">
              <controlPr defaultSize="0" autoFill="0" autoLine="0" autoPict="0">
                <anchor moveWithCells="1">
                  <from>
                    <xdr:col>8</xdr:col>
                    <xdr:colOff>9525</xdr:colOff>
                    <xdr:row>22</xdr:row>
                    <xdr:rowOff>180975</xdr:rowOff>
                  </from>
                  <to>
                    <xdr:col>8</xdr:col>
                    <xdr:colOff>295275</xdr:colOff>
                    <xdr:row>24</xdr:row>
                    <xdr:rowOff>19050</xdr:rowOff>
                  </to>
                </anchor>
              </controlPr>
            </control>
          </mc:Choice>
        </mc:AlternateContent>
        <mc:AlternateContent xmlns:mc="http://schemas.openxmlformats.org/markup-compatibility/2006">
          <mc:Choice Requires="x14">
            <control shapeId="42055" r:id="rId74" name="Check Box 71">
              <controlPr defaultSize="0" autoFill="0" autoLine="0" autoPict="0">
                <anchor moveWithCells="1">
                  <from>
                    <xdr:col>8</xdr:col>
                    <xdr:colOff>9525</xdr:colOff>
                    <xdr:row>23</xdr:row>
                    <xdr:rowOff>180975</xdr:rowOff>
                  </from>
                  <to>
                    <xdr:col>8</xdr:col>
                    <xdr:colOff>295275</xdr:colOff>
                    <xdr:row>25</xdr:row>
                    <xdr:rowOff>19050</xdr:rowOff>
                  </to>
                </anchor>
              </controlPr>
            </control>
          </mc:Choice>
        </mc:AlternateContent>
        <mc:AlternateContent xmlns:mc="http://schemas.openxmlformats.org/markup-compatibility/2006">
          <mc:Choice Requires="x14">
            <control shapeId="42056" r:id="rId75" name="Check Box 72">
              <controlPr defaultSize="0" autoFill="0" autoLine="0" autoPict="0">
                <anchor moveWithCells="1">
                  <from>
                    <xdr:col>8</xdr:col>
                    <xdr:colOff>9525</xdr:colOff>
                    <xdr:row>24</xdr:row>
                    <xdr:rowOff>171450</xdr:rowOff>
                  </from>
                  <to>
                    <xdr:col>8</xdr:col>
                    <xdr:colOff>295275</xdr:colOff>
                    <xdr:row>26</xdr:row>
                    <xdr:rowOff>9525</xdr:rowOff>
                  </to>
                </anchor>
              </controlPr>
            </control>
          </mc:Choice>
        </mc:AlternateContent>
        <mc:AlternateContent xmlns:mc="http://schemas.openxmlformats.org/markup-compatibility/2006">
          <mc:Choice Requires="x14">
            <control shapeId="42057" r:id="rId76" name="Check Box 73">
              <controlPr defaultSize="0" autoFill="0" autoLine="0" autoPict="0">
                <anchor moveWithCells="1">
                  <from>
                    <xdr:col>8</xdr:col>
                    <xdr:colOff>9525</xdr:colOff>
                    <xdr:row>5</xdr:row>
                    <xdr:rowOff>0</xdr:rowOff>
                  </from>
                  <to>
                    <xdr:col>8</xdr:col>
                    <xdr:colOff>295275</xdr:colOff>
                    <xdr:row>6</xdr:row>
                    <xdr:rowOff>38100</xdr:rowOff>
                  </to>
                </anchor>
              </controlPr>
            </control>
          </mc:Choice>
        </mc:AlternateContent>
        <mc:AlternateContent xmlns:mc="http://schemas.openxmlformats.org/markup-compatibility/2006">
          <mc:Choice Requires="x14">
            <control shapeId="42058" r:id="rId77" name="Check Box 74">
              <controlPr defaultSize="0" autoFill="0" autoLine="0" autoPict="0">
                <anchor moveWithCells="1">
                  <from>
                    <xdr:col>8</xdr:col>
                    <xdr:colOff>9525</xdr:colOff>
                    <xdr:row>5</xdr:row>
                    <xdr:rowOff>180975</xdr:rowOff>
                  </from>
                  <to>
                    <xdr:col>8</xdr:col>
                    <xdr:colOff>295275</xdr:colOff>
                    <xdr:row>7</xdr:row>
                    <xdr:rowOff>28575</xdr:rowOff>
                  </to>
                </anchor>
              </controlPr>
            </control>
          </mc:Choice>
        </mc:AlternateContent>
        <mc:AlternateContent xmlns:mc="http://schemas.openxmlformats.org/markup-compatibility/2006">
          <mc:Choice Requires="x14">
            <control shapeId="42059" r:id="rId78" name="Check Box 75">
              <controlPr defaultSize="0" autoFill="0" autoLine="0" autoPict="0">
                <anchor moveWithCells="1">
                  <from>
                    <xdr:col>8</xdr:col>
                    <xdr:colOff>9525</xdr:colOff>
                    <xdr:row>7</xdr:row>
                    <xdr:rowOff>0</xdr:rowOff>
                  </from>
                  <to>
                    <xdr:col>8</xdr:col>
                    <xdr:colOff>295275</xdr:colOff>
                    <xdr:row>8</xdr:row>
                    <xdr:rowOff>28575</xdr:rowOff>
                  </to>
                </anchor>
              </controlPr>
            </control>
          </mc:Choice>
        </mc:AlternateContent>
        <mc:AlternateContent xmlns:mc="http://schemas.openxmlformats.org/markup-compatibility/2006">
          <mc:Choice Requires="x14">
            <control shapeId="42060" r:id="rId79" name="Check Box 76">
              <controlPr defaultSize="0" autoFill="0" autoLine="0" autoPict="0">
                <anchor moveWithCells="1">
                  <from>
                    <xdr:col>8</xdr:col>
                    <xdr:colOff>9525</xdr:colOff>
                    <xdr:row>7</xdr:row>
                    <xdr:rowOff>180975</xdr:rowOff>
                  </from>
                  <to>
                    <xdr:col>8</xdr:col>
                    <xdr:colOff>295275</xdr:colOff>
                    <xdr:row>9</xdr:row>
                    <xdr:rowOff>19050</xdr:rowOff>
                  </to>
                </anchor>
              </controlPr>
            </control>
          </mc:Choice>
        </mc:AlternateContent>
        <mc:AlternateContent xmlns:mc="http://schemas.openxmlformats.org/markup-compatibility/2006">
          <mc:Choice Requires="x14">
            <control shapeId="42061" r:id="rId80" name="Check Box 77">
              <controlPr defaultSize="0" autoFill="0" autoLine="0" autoPict="0">
                <anchor moveWithCells="1">
                  <from>
                    <xdr:col>8</xdr:col>
                    <xdr:colOff>9525</xdr:colOff>
                    <xdr:row>10</xdr:row>
                    <xdr:rowOff>180975</xdr:rowOff>
                  </from>
                  <to>
                    <xdr:col>8</xdr:col>
                    <xdr:colOff>295275</xdr:colOff>
                    <xdr:row>12</xdr:row>
                    <xdr:rowOff>19050</xdr:rowOff>
                  </to>
                </anchor>
              </controlPr>
            </control>
          </mc:Choice>
        </mc:AlternateContent>
        <mc:AlternateContent xmlns:mc="http://schemas.openxmlformats.org/markup-compatibility/2006">
          <mc:Choice Requires="x14">
            <control shapeId="42062" r:id="rId81" name="Check Box 78">
              <controlPr defaultSize="0" autoFill="0" autoLine="0" autoPict="0">
                <anchor moveWithCells="1">
                  <from>
                    <xdr:col>8</xdr:col>
                    <xdr:colOff>9525</xdr:colOff>
                    <xdr:row>8</xdr:row>
                    <xdr:rowOff>180975</xdr:rowOff>
                  </from>
                  <to>
                    <xdr:col>8</xdr:col>
                    <xdr:colOff>295275</xdr:colOff>
                    <xdr:row>10</xdr:row>
                    <xdr:rowOff>19050</xdr:rowOff>
                  </to>
                </anchor>
              </controlPr>
            </control>
          </mc:Choice>
        </mc:AlternateContent>
        <mc:AlternateContent xmlns:mc="http://schemas.openxmlformats.org/markup-compatibility/2006">
          <mc:Choice Requires="x14">
            <control shapeId="42063" r:id="rId82" name="Check Box 79">
              <controlPr defaultSize="0" autoFill="0" autoLine="0" autoPict="0">
                <anchor moveWithCells="1">
                  <from>
                    <xdr:col>8</xdr:col>
                    <xdr:colOff>9525</xdr:colOff>
                    <xdr:row>11</xdr:row>
                    <xdr:rowOff>180975</xdr:rowOff>
                  </from>
                  <to>
                    <xdr:col>8</xdr:col>
                    <xdr:colOff>295275</xdr:colOff>
                    <xdr:row>13</xdr:row>
                    <xdr:rowOff>19050</xdr:rowOff>
                  </to>
                </anchor>
              </controlPr>
            </control>
          </mc:Choice>
        </mc:AlternateContent>
        <mc:AlternateContent xmlns:mc="http://schemas.openxmlformats.org/markup-compatibility/2006">
          <mc:Choice Requires="x14">
            <control shapeId="42064" r:id="rId83" name="Check Box 80">
              <controlPr defaultSize="0" autoFill="0" autoLine="0" autoPict="0">
                <anchor moveWithCells="1">
                  <from>
                    <xdr:col>8</xdr:col>
                    <xdr:colOff>9525</xdr:colOff>
                    <xdr:row>12</xdr:row>
                    <xdr:rowOff>180975</xdr:rowOff>
                  </from>
                  <to>
                    <xdr:col>8</xdr:col>
                    <xdr:colOff>295275</xdr:colOff>
                    <xdr:row>14</xdr:row>
                    <xdr:rowOff>19050</xdr:rowOff>
                  </to>
                </anchor>
              </controlPr>
            </control>
          </mc:Choice>
        </mc:AlternateContent>
        <mc:AlternateContent xmlns:mc="http://schemas.openxmlformats.org/markup-compatibility/2006">
          <mc:Choice Requires="x14">
            <control shapeId="42065" r:id="rId84" name="Check Box 81">
              <controlPr defaultSize="0" autoFill="0" autoLine="0" autoPict="0">
                <anchor moveWithCells="1">
                  <from>
                    <xdr:col>10</xdr:col>
                    <xdr:colOff>9525</xdr:colOff>
                    <xdr:row>13</xdr:row>
                    <xdr:rowOff>180975</xdr:rowOff>
                  </from>
                  <to>
                    <xdr:col>10</xdr:col>
                    <xdr:colOff>295275</xdr:colOff>
                    <xdr:row>15</xdr:row>
                    <xdr:rowOff>19050</xdr:rowOff>
                  </to>
                </anchor>
              </controlPr>
            </control>
          </mc:Choice>
        </mc:AlternateContent>
        <mc:AlternateContent xmlns:mc="http://schemas.openxmlformats.org/markup-compatibility/2006">
          <mc:Choice Requires="x14">
            <control shapeId="42066" r:id="rId85" name="Check Box 82">
              <controlPr defaultSize="0" autoFill="0" autoLine="0" autoPict="0">
                <anchor moveWithCells="1">
                  <from>
                    <xdr:col>10</xdr:col>
                    <xdr:colOff>9525</xdr:colOff>
                    <xdr:row>14</xdr:row>
                    <xdr:rowOff>180975</xdr:rowOff>
                  </from>
                  <to>
                    <xdr:col>10</xdr:col>
                    <xdr:colOff>295275</xdr:colOff>
                    <xdr:row>16</xdr:row>
                    <xdr:rowOff>9525</xdr:rowOff>
                  </to>
                </anchor>
              </controlPr>
            </control>
          </mc:Choice>
        </mc:AlternateContent>
        <mc:AlternateContent xmlns:mc="http://schemas.openxmlformats.org/markup-compatibility/2006">
          <mc:Choice Requires="x14">
            <control shapeId="42067" r:id="rId86" name="Check Box 83">
              <controlPr defaultSize="0" autoFill="0" autoLine="0" autoPict="0">
                <anchor moveWithCells="1">
                  <from>
                    <xdr:col>10</xdr:col>
                    <xdr:colOff>9525</xdr:colOff>
                    <xdr:row>15</xdr:row>
                    <xdr:rowOff>190500</xdr:rowOff>
                  </from>
                  <to>
                    <xdr:col>10</xdr:col>
                    <xdr:colOff>295275</xdr:colOff>
                    <xdr:row>17</xdr:row>
                    <xdr:rowOff>28575</xdr:rowOff>
                  </to>
                </anchor>
              </controlPr>
            </control>
          </mc:Choice>
        </mc:AlternateContent>
        <mc:AlternateContent xmlns:mc="http://schemas.openxmlformats.org/markup-compatibility/2006">
          <mc:Choice Requires="x14">
            <control shapeId="42068" r:id="rId87" name="Check Box 84">
              <controlPr defaultSize="0" autoFill="0" autoLine="0" autoPict="0">
                <anchor moveWithCells="1">
                  <from>
                    <xdr:col>10</xdr:col>
                    <xdr:colOff>9525</xdr:colOff>
                    <xdr:row>16</xdr:row>
                    <xdr:rowOff>180975</xdr:rowOff>
                  </from>
                  <to>
                    <xdr:col>10</xdr:col>
                    <xdr:colOff>295275</xdr:colOff>
                    <xdr:row>18</xdr:row>
                    <xdr:rowOff>19050</xdr:rowOff>
                  </to>
                </anchor>
              </controlPr>
            </control>
          </mc:Choice>
        </mc:AlternateContent>
        <mc:AlternateContent xmlns:mc="http://schemas.openxmlformats.org/markup-compatibility/2006">
          <mc:Choice Requires="x14">
            <control shapeId="42069" r:id="rId88" name="Check Box 85">
              <controlPr defaultSize="0" autoFill="0" autoLine="0" autoPict="0">
                <anchor moveWithCells="1">
                  <from>
                    <xdr:col>10</xdr:col>
                    <xdr:colOff>9525</xdr:colOff>
                    <xdr:row>17</xdr:row>
                    <xdr:rowOff>180975</xdr:rowOff>
                  </from>
                  <to>
                    <xdr:col>10</xdr:col>
                    <xdr:colOff>295275</xdr:colOff>
                    <xdr:row>19</xdr:row>
                    <xdr:rowOff>19050</xdr:rowOff>
                  </to>
                </anchor>
              </controlPr>
            </control>
          </mc:Choice>
        </mc:AlternateContent>
        <mc:AlternateContent xmlns:mc="http://schemas.openxmlformats.org/markup-compatibility/2006">
          <mc:Choice Requires="x14">
            <control shapeId="42070" r:id="rId89" name="Check Box 86">
              <controlPr defaultSize="0" autoFill="0" autoLine="0" autoPict="0">
                <anchor moveWithCells="1">
                  <from>
                    <xdr:col>10</xdr:col>
                    <xdr:colOff>9525</xdr:colOff>
                    <xdr:row>18</xdr:row>
                    <xdr:rowOff>180975</xdr:rowOff>
                  </from>
                  <to>
                    <xdr:col>10</xdr:col>
                    <xdr:colOff>295275</xdr:colOff>
                    <xdr:row>20</xdr:row>
                    <xdr:rowOff>19050</xdr:rowOff>
                  </to>
                </anchor>
              </controlPr>
            </control>
          </mc:Choice>
        </mc:AlternateContent>
        <mc:AlternateContent xmlns:mc="http://schemas.openxmlformats.org/markup-compatibility/2006">
          <mc:Choice Requires="x14">
            <control shapeId="42071" r:id="rId90" name="Check Box 87">
              <controlPr defaultSize="0" autoFill="0" autoLine="0" autoPict="0">
                <anchor moveWithCells="1">
                  <from>
                    <xdr:col>10</xdr:col>
                    <xdr:colOff>9525</xdr:colOff>
                    <xdr:row>19</xdr:row>
                    <xdr:rowOff>180975</xdr:rowOff>
                  </from>
                  <to>
                    <xdr:col>10</xdr:col>
                    <xdr:colOff>295275</xdr:colOff>
                    <xdr:row>21</xdr:row>
                    <xdr:rowOff>19050</xdr:rowOff>
                  </to>
                </anchor>
              </controlPr>
            </control>
          </mc:Choice>
        </mc:AlternateContent>
        <mc:AlternateContent xmlns:mc="http://schemas.openxmlformats.org/markup-compatibility/2006">
          <mc:Choice Requires="x14">
            <control shapeId="42072" r:id="rId91" name="Check Box 88">
              <controlPr defaultSize="0" autoFill="0" autoLine="0" autoPict="0">
                <anchor moveWithCells="1">
                  <from>
                    <xdr:col>10</xdr:col>
                    <xdr:colOff>9525</xdr:colOff>
                    <xdr:row>20</xdr:row>
                    <xdr:rowOff>180975</xdr:rowOff>
                  </from>
                  <to>
                    <xdr:col>10</xdr:col>
                    <xdr:colOff>295275</xdr:colOff>
                    <xdr:row>22</xdr:row>
                    <xdr:rowOff>19050</xdr:rowOff>
                  </to>
                </anchor>
              </controlPr>
            </control>
          </mc:Choice>
        </mc:AlternateContent>
        <mc:AlternateContent xmlns:mc="http://schemas.openxmlformats.org/markup-compatibility/2006">
          <mc:Choice Requires="x14">
            <control shapeId="42073" r:id="rId92" name="Check Box 89">
              <controlPr defaultSize="0" autoFill="0" autoLine="0" autoPict="0">
                <anchor moveWithCells="1">
                  <from>
                    <xdr:col>10</xdr:col>
                    <xdr:colOff>9525</xdr:colOff>
                    <xdr:row>21</xdr:row>
                    <xdr:rowOff>180975</xdr:rowOff>
                  </from>
                  <to>
                    <xdr:col>10</xdr:col>
                    <xdr:colOff>295275</xdr:colOff>
                    <xdr:row>23</xdr:row>
                    <xdr:rowOff>19050</xdr:rowOff>
                  </to>
                </anchor>
              </controlPr>
            </control>
          </mc:Choice>
        </mc:AlternateContent>
        <mc:AlternateContent xmlns:mc="http://schemas.openxmlformats.org/markup-compatibility/2006">
          <mc:Choice Requires="x14">
            <control shapeId="42074" r:id="rId93" name="Check Box 90">
              <controlPr defaultSize="0" autoFill="0" autoLine="0" autoPict="0">
                <anchor moveWithCells="1">
                  <from>
                    <xdr:col>10</xdr:col>
                    <xdr:colOff>9525</xdr:colOff>
                    <xdr:row>22</xdr:row>
                    <xdr:rowOff>180975</xdr:rowOff>
                  </from>
                  <to>
                    <xdr:col>10</xdr:col>
                    <xdr:colOff>295275</xdr:colOff>
                    <xdr:row>24</xdr:row>
                    <xdr:rowOff>19050</xdr:rowOff>
                  </to>
                </anchor>
              </controlPr>
            </control>
          </mc:Choice>
        </mc:AlternateContent>
        <mc:AlternateContent xmlns:mc="http://schemas.openxmlformats.org/markup-compatibility/2006">
          <mc:Choice Requires="x14">
            <control shapeId="42075" r:id="rId94" name="Check Box 91">
              <controlPr defaultSize="0" autoFill="0" autoLine="0" autoPict="0">
                <anchor moveWithCells="1">
                  <from>
                    <xdr:col>10</xdr:col>
                    <xdr:colOff>9525</xdr:colOff>
                    <xdr:row>23</xdr:row>
                    <xdr:rowOff>180975</xdr:rowOff>
                  </from>
                  <to>
                    <xdr:col>10</xdr:col>
                    <xdr:colOff>295275</xdr:colOff>
                    <xdr:row>25</xdr:row>
                    <xdr:rowOff>19050</xdr:rowOff>
                  </to>
                </anchor>
              </controlPr>
            </control>
          </mc:Choice>
        </mc:AlternateContent>
        <mc:AlternateContent xmlns:mc="http://schemas.openxmlformats.org/markup-compatibility/2006">
          <mc:Choice Requires="x14">
            <control shapeId="42076" r:id="rId95" name="Check Box 92">
              <controlPr defaultSize="0" autoFill="0" autoLine="0" autoPict="0">
                <anchor moveWithCells="1">
                  <from>
                    <xdr:col>10</xdr:col>
                    <xdr:colOff>9525</xdr:colOff>
                    <xdr:row>24</xdr:row>
                    <xdr:rowOff>171450</xdr:rowOff>
                  </from>
                  <to>
                    <xdr:col>10</xdr:col>
                    <xdr:colOff>295275</xdr:colOff>
                    <xdr:row>26</xdr:row>
                    <xdr:rowOff>9525</xdr:rowOff>
                  </to>
                </anchor>
              </controlPr>
            </control>
          </mc:Choice>
        </mc:AlternateContent>
        <mc:AlternateContent xmlns:mc="http://schemas.openxmlformats.org/markup-compatibility/2006">
          <mc:Choice Requires="x14">
            <control shapeId="42077" r:id="rId96" name="Check Box 93">
              <controlPr defaultSize="0" autoFill="0" autoLine="0" autoPict="0">
                <anchor moveWithCells="1">
                  <from>
                    <xdr:col>10</xdr:col>
                    <xdr:colOff>9525</xdr:colOff>
                    <xdr:row>5</xdr:row>
                    <xdr:rowOff>0</xdr:rowOff>
                  </from>
                  <to>
                    <xdr:col>10</xdr:col>
                    <xdr:colOff>295275</xdr:colOff>
                    <xdr:row>6</xdr:row>
                    <xdr:rowOff>38100</xdr:rowOff>
                  </to>
                </anchor>
              </controlPr>
            </control>
          </mc:Choice>
        </mc:AlternateContent>
        <mc:AlternateContent xmlns:mc="http://schemas.openxmlformats.org/markup-compatibility/2006">
          <mc:Choice Requires="x14">
            <control shapeId="42078" r:id="rId97" name="Check Box 94">
              <controlPr defaultSize="0" autoFill="0" autoLine="0" autoPict="0">
                <anchor moveWithCells="1">
                  <from>
                    <xdr:col>10</xdr:col>
                    <xdr:colOff>9525</xdr:colOff>
                    <xdr:row>5</xdr:row>
                    <xdr:rowOff>180975</xdr:rowOff>
                  </from>
                  <to>
                    <xdr:col>10</xdr:col>
                    <xdr:colOff>295275</xdr:colOff>
                    <xdr:row>7</xdr:row>
                    <xdr:rowOff>28575</xdr:rowOff>
                  </to>
                </anchor>
              </controlPr>
            </control>
          </mc:Choice>
        </mc:AlternateContent>
        <mc:AlternateContent xmlns:mc="http://schemas.openxmlformats.org/markup-compatibility/2006">
          <mc:Choice Requires="x14">
            <control shapeId="42079" r:id="rId98" name="Check Box 95">
              <controlPr defaultSize="0" autoFill="0" autoLine="0" autoPict="0">
                <anchor moveWithCells="1">
                  <from>
                    <xdr:col>10</xdr:col>
                    <xdr:colOff>9525</xdr:colOff>
                    <xdr:row>7</xdr:row>
                    <xdr:rowOff>0</xdr:rowOff>
                  </from>
                  <to>
                    <xdr:col>10</xdr:col>
                    <xdr:colOff>295275</xdr:colOff>
                    <xdr:row>8</xdr:row>
                    <xdr:rowOff>28575</xdr:rowOff>
                  </to>
                </anchor>
              </controlPr>
            </control>
          </mc:Choice>
        </mc:AlternateContent>
        <mc:AlternateContent xmlns:mc="http://schemas.openxmlformats.org/markup-compatibility/2006">
          <mc:Choice Requires="x14">
            <control shapeId="42080" r:id="rId99" name="Check Box 96">
              <controlPr defaultSize="0" autoFill="0" autoLine="0" autoPict="0">
                <anchor moveWithCells="1">
                  <from>
                    <xdr:col>10</xdr:col>
                    <xdr:colOff>9525</xdr:colOff>
                    <xdr:row>7</xdr:row>
                    <xdr:rowOff>180975</xdr:rowOff>
                  </from>
                  <to>
                    <xdr:col>10</xdr:col>
                    <xdr:colOff>295275</xdr:colOff>
                    <xdr:row>9</xdr:row>
                    <xdr:rowOff>19050</xdr:rowOff>
                  </to>
                </anchor>
              </controlPr>
            </control>
          </mc:Choice>
        </mc:AlternateContent>
        <mc:AlternateContent xmlns:mc="http://schemas.openxmlformats.org/markup-compatibility/2006">
          <mc:Choice Requires="x14">
            <control shapeId="42081" r:id="rId100" name="Check Box 97">
              <controlPr defaultSize="0" autoFill="0" autoLine="0" autoPict="0">
                <anchor moveWithCells="1">
                  <from>
                    <xdr:col>10</xdr:col>
                    <xdr:colOff>9525</xdr:colOff>
                    <xdr:row>10</xdr:row>
                    <xdr:rowOff>180975</xdr:rowOff>
                  </from>
                  <to>
                    <xdr:col>10</xdr:col>
                    <xdr:colOff>295275</xdr:colOff>
                    <xdr:row>12</xdr:row>
                    <xdr:rowOff>19050</xdr:rowOff>
                  </to>
                </anchor>
              </controlPr>
            </control>
          </mc:Choice>
        </mc:AlternateContent>
        <mc:AlternateContent xmlns:mc="http://schemas.openxmlformats.org/markup-compatibility/2006">
          <mc:Choice Requires="x14">
            <control shapeId="42082" r:id="rId101" name="Check Box 98">
              <controlPr defaultSize="0" autoFill="0" autoLine="0" autoPict="0">
                <anchor moveWithCells="1">
                  <from>
                    <xdr:col>10</xdr:col>
                    <xdr:colOff>9525</xdr:colOff>
                    <xdr:row>8</xdr:row>
                    <xdr:rowOff>180975</xdr:rowOff>
                  </from>
                  <to>
                    <xdr:col>10</xdr:col>
                    <xdr:colOff>295275</xdr:colOff>
                    <xdr:row>10</xdr:row>
                    <xdr:rowOff>19050</xdr:rowOff>
                  </to>
                </anchor>
              </controlPr>
            </control>
          </mc:Choice>
        </mc:AlternateContent>
        <mc:AlternateContent xmlns:mc="http://schemas.openxmlformats.org/markup-compatibility/2006">
          <mc:Choice Requires="x14">
            <control shapeId="42083" r:id="rId102" name="Check Box 99">
              <controlPr defaultSize="0" autoFill="0" autoLine="0" autoPict="0">
                <anchor moveWithCells="1">
                  <from>
                    <xdr:col>10</xdr:col>
                    <xdr:colOff>9525</xdr:colOff>
                    <xdr:row>11</xdr:row>
                    <xdr:rowOff>180975</xdr:rowOff>
                  </from>
                  <to>
                    <xdr:col>10</xdr:col>
                    <xdr:colOff>295275</xdr:colOff>
                    <xdr:row>13</xdr:row>
                    <xdr:rowOff>19050</xdr:rowOff>
                  </to>
                </anchor>
              </controlPr>
            </control>
          </mc:Choice>
        </mc:AlternateContent>
        <mc:AlternateContent xmlns:mc="http://schemas.openxmlformats.org/markup-compatibility/2006">
          <mc:Choice Requires="x14">
            <control shapeId="42084" r:id="rId103" name="Check Box 100">
              <controlPr defaultSize="0" autoFill="0" autoLine="0" autoPict="0">
                <anchor moveWithCells="1">
                  <from>
                    <xdr:col>10</xdr:col>
                    <xdr:colOff>9525</xdr:colOff>
                    <xdr:row>12</xdr:row>
                    <xdr:rowOff>180975</xdr:rowOff>
                  </from>
                  <to>
                    <xdr:col>10</xdr:col>
                    <xdr:colOff>295275</xdr:colOff>
                    <xdr:row>14</xdr:row>
                    <xdr:rowOff>19050</xdr:rowOff>
                  </to>
                </anchor>
              </controlPr>
            </control>
          </mc:Choice>
        </mc:AlternateContent>
        <mc:AlternateContent xmlns:mc="http://schemas.openxmlformats.org/markup-compatibility/2006">
          <mc:Choice Requires="x14">
            <control shapeId="42085" r:id="rId104" name="Check Box 101">
              <controlPr defaultSize="0" autoFill="0" autoLine="0" autoPict="0">
                <anchor moveWithCells="1">
                  <from>
                    <xdr:col>12</xdr:col>
                    <xdr:colOff>9525</xdr:colOff>
                    <xdr:row>13</xdr:row>
                    <xdr:rowOff>180975</xdr:rowOff>
                  </from>
                  <to>
                    <xdr:col>12</xdr:col>
                    <xdr:colOff>295275</xdr:colOff>
                    <xdr:row>15</xdr:row>
                    <xdr:rowOff>19050</xdr:rowOff>
                  </to>
                </anchor>
              </controlPr>
            </control>
          </mc:Choice>
        </mc:AlternateContent>
        <mc:AlternateContent xmlns:mc="http://schemas.openxmlformats.org/markup-compatibility/2006">
          <mc:Choice Requires="x14">
            <control shapeId="42086" r:id="rId105" name="Check Box 102">
              <controlPr defaultSize="0" autoFill="0" autoLine="0" autoPict="0">
                <anchor moveWithCells="1">
                  <from>
                    <xdr:col>12</xdr:col>
                    <xdr:colOff>9525</xdr:colOff>
                    <xdr:row>14</xdr:row>
                    <xdr:rowOff>180975</xdr:rowOff>
                  </from>
                  <to>
                    <xdr:col>12</xdr:col>
                    <xdr:colOff>295275</xdr:colOff>
                    <xdr:row>16</xdr:row>
                    <xdr:rowOff>9525</xdr:rowOff>
                  </to>
                </anchor>
              </controlPr>
            </control>
          </mc:Choice>
        </mc:AlternateContent>
        <mc:AlternateContent xmlns:mc="http://schemas.openxmlformats.org/markup-compatibility/2006">
          <mc:Choice Requires="x14">
            <control shapeId="42087" r:id="rId106" name="Check Box 103">
              <controlPr defaultSize="0" autoFill="0" autoLine="0" autoPict="0">
                <anchor moveWithCells="1">
                  <from>
                    <xdr:col>12</xdr:col>
                    <xdr:colOff>9525</xdr:colOff>
                    <xdr:row>15</xdr:row>
                    <xdr:rowOff>190500</xdr:rowOff>
                  </from>
                  <to>
                    <xdr:col>12</xdr:col>
                    <xdr:colOff>295275</xdr:colOff>
                    <xdr:row>17</xdr:row>
                    <xdr:rowOff>28575</xdr:rowOff>
                  </to>
                </anchor>
              </controlPr>
            </control>
          </mc:Choice>
        </mc:AlternateContent>
        <mc:AlternateContent xmlns:mc="http://schemas.openxmlformats.org/markup-compatibility/2006">
          <mc:Choice Requires="x14">
            <control shapeId="42088" r:id="rId107" name="Check Box 104">
              <controlPr defaultSize="0" autoFill="0" autoLine="0" autoPict="0">
                <anchor moveWithCells="1">
                  <from>
                    <xdr:col>12</xdr:col>
                    <xdr:colOff>9525</xdr:colOff>
                    <xdr:row>16</xdr:row>
                    <xdr:rowOff>180975</xdr:rowOff>
                  </from>
                  <to>
                    <xdr:col>12</xdr:col>
                    <xdr:colOff>295275</xdr:colOff>
                    <xdr:row>18</xdr:row>
                    <xdr:rowOff>19050</xdr:rowOff>
                  </to>
                </anchor>
              </controlPr>
            </control>
          </mc:Choice>
        </mc:AlternateContent>
        <mc:AlternateContent xmlns:mc="http://schemas.openxmlformats.org/markup-compatibility/2006">
          <mc:Choice Requires="x14">
            <control shapeId="42089" r:id="rId108" name="Check Box 105">
              <controlPr defaultSize="0" autoFill="0" autoLine="0" autoPict="0">
                <anchor moveWithCells="1">
                  <from>
                    <xdr:col>12</xdr:col>
                    <xdr:colOff>9525</xdr:colOff>
                    <xdr:row>17</xdr:row>
                    <xdr:rowOff>180975</xdr:rowOff>
                  </from>
                  <to>
                    <xdr:col>12</xdr:col>
                    <xdr:colOff>295275</xdr:colOff>
                    <xdr:row>19</xdr:row>
                    <xdr:rowOff>19050</xdr:rowOff>
                  </to>
                </anchor>
              </controlPr>
            </control>
          </mc:Choice>
        </mc:AlternateContent>
        <mc:AlternateContent xmlns:mc="http://schemas.openxmlformats.org/markup-compatibility/2006">
          <mc:Choice Requires="x14">
            <control shapeId="42090" r:id="rId109" name="Check Box 106">
              <controlPr defaultSize="0" autoFill="0" autoLine="0" autoPict="0">
                <anchor moveWithCells="1">
                  <from>
                    <xdr:col>12</xdr:col>
                    <xdr:colOff>9525</xdr:colOff>
                    <xdr:row>18</xdr:row>
                    <xdr:rowOff>180975</xdr:rowOff>
                  </from>
                  <to>
                    <xdr:col>12</xdr:col>
                    <xdr:colOff>295275</xdr:colOff>
                    <xdr:row>20</xdr:row>
                    <xdr:rowOff>19050</xdr:rowOff>
                  </to>
                </anchor>
              </controlPr>
            </control>
          </mc:Choice>
        </mc:AlternateContent>
        <mc:AlternateContent xmlns:mc="http://schemas.openxmlformats.org/markup-compatibility/2006">
          <mc:Choice Requires="x14">
            <control shapeId="42091" r:id="rId110" name="Check Box 107">
              <controlPr defaultSize="0" autoFill="0" autoLine="0" autoPict="0">
                <anchor moveWithCells="1">
                  <from>
                    <xdr:col>12</xdr:col>
                    <xdr:colOff>9525</xdr:colOff>
                    <xdr:row>19</xdr:row>
                    <xdr:rowOff>180975</xdr:rowOff>
                  </from>
                  <to>
                    <xdr:col>12</xdr:col>
                    <xdr:colOff>295275</xdr:colOff>
                    <xdr:row>21</xdr:row>
                    <xdr:rowOff>19050</xdr:rowOff>
                  </to>
                </anchor>
              </controlPr>
            </control>
          </mc:Choice>
        </mc:AlternateContent>
        <mc:AlternateContent xmlns:mc="http://schemas.openxmlformats.org/markup-compatibility/2006">
          <mc:Choice Requires="x14">
            <control shapeId="42092" r:id="rId111" name="Check Box 108">
              <controlPr defaultSize="0" autoFill="0" autoLine="0" autoPict="0">
                <anchor moveWithCells="1">
                  <from>
                    <xdr:col>12</xdr:col>
                    <xdr:colOff>9525</xdr:colOff>
                    <xdr:row>20</xdr:row>
                    <xdr:rowOff>180975</xdr:rowOff>
                  </from>
                  <to>
                    <xdr:col>12</xdr:col>
                    <xdr:colOff>295275</xdr:colOff>
                    <xdr:row>22</xdr:row>
                    <xdr:rowOff>19050</xdr:rowOff>
                  </to>
                </anchor>
              </controlPr>
            </control>
          </mc:Choice>
        </mc:AlternateContent>
        <mc:AlternateContent xmlns:mc="http://schemas.openxmlformats.org/markup-compatibility/2006">
          <mc:Choice Requires="x14">
            <control shapeId="42093" r:id="rId112" name="Check Box 109">
              <controlPr defaultSize="0" autoFill="0" autoLine="0" autoPict="0">
                <anchor moveWithCells="1">
                  <from>
                    <xdr:col>12</xdr:col>
                    <xdr:colOff>9525</xdr:colOff>
                    <xdr:row>21</xdr:row>
                    <xdr:rowOff>190500</xdr:rowOff>
                  </from>
                  <to>
                    <xdr:col>12</xdr:col>
                    <xdr:colOff>295275</xdr:colOff>
                    <xdr:row>23</xdr:row>
                    <xdr:rowOff>28575</xdr:rowOff>
                  </to>
                </anchor>
              </controlPr>
            </control>
          </mc:Choice>
        </mc:AlternateContent>
        <mc:AlternateContent xmlns:mc="http://schemas.openxmlformats.org/markup-compatibility/2006">
          <mc:Choice Requires="x14">
            <control shapeId="42094" r:id="rId113" name="Check Box 110">
              <controlPr defaultSize="0" autoFill="0" autoLine="0" autoPict="0">
                <anchor moveWithCells="1">
                  <from>
                    <xdr:col>12</xdr:col>
                    <xdr:colOff>9525</xdr:colOff>
                    <xdr:row>22</xdr:row>
                    <xdr:rowOff>180975</xdr:rowOff>
                  </from>
                  <to>
                    <xdr:col>12</xdr:col>
                    <xdr:colOff>295275</xdr:colOff>
                    <xdr:row>24</xdr:row>
                    <xdr:rowOff>19050</xdr:rowOff>
                  </to>
                </anchor>
              </controlPr>
            </control>
          </mc:Choice>
        </mc:AlternateContent>
        <mc:AlternateContent xmlns:mc="http://schemas.openxmlformats.org/markup-compatibility/2006">
          <mc:Choice Requires="x14">
            <control shapeId="42095" r:id="rId114" name="Check Box 111">
              <controlPr defaultSize="0" autoFill="0" autoLine="0" autoPict="0">
                <anchor moveWithCells="1">
                  <from>
                    <xdr:col>12</xdr:col>
                    <xdr:colOff>9525</xdr:colOff>
                    <xdr:row>23</xdr:row>
                    <xdr:rowOff>190500</xdr:rowOff>
                  </from>
                  <to>
                    <xdr:col>12</xdr:col>
                    <xdr:colOff>295275</xdr:colOff>
                    <xdr:row>25</xdr:row>
                    <xdr:rowOff>28575</xdr:rowOff>
                  </to>
                </anchor>
              </controlPr>
            </control>
          </mc:Choice>
        </mc:AlternateContent>
        <mc:AlternateContent xmlns:mc="http://schemas.openxmlformats.org/markup-compatibility/2006">
          <mc:Choice Requires="x14">
            <control shapeId="42096" r:id="rId115" name="Check Box 112">
              <controlPr defaultSize="0" autoFill="0" autoLine="0" autoPict="0">
                <anchor moveWithCells="1">
                  <from>
                    <xdr:col>12</xdr:col>
                    <xdr:colOff>9525</xdr:colOff>
                    <xdr:row>24</xdr:row>
                    <xdr:rowOff>190500</xdr:rowOff>
                  </from>
                  <to>
                    <xdr:col>12</xdr:col>
                    <xdr:colOff>295275</xdr:colOff>
                    <xdr:row>26</xdr:row>
                    <xdr:rowOff>28575</xdr:rowOff>
                  </to>
                </anchor>
              </controlPr>
            </control>
          </mc:Choice>
        </mc:AlternateContent>
        <mc:AlternateContent xmlns:mc="http://schemas.openxmlformats.org/markup-compatibility/2006">
          <mc:Choice Requires="x14">
            <control shapeId="42097" r:id="rId116" name="Check Box 113">
              <controlPr defaultSize="0" autoFill="0" autoLine="0" autoPict="0">
                <anchor moveWithCells="1">
                  <from>
                    <xdr:col>12</xdr:col>
                    <xdr:colOff>9525</xdr:colOff>
                    <xdr:row>5</xdr:row>
                    <xdr:rowOff>0</xdr:rowOff>
                  </from>
                  <to>
                    <xdr:col>12</xdr:col>
                    <xdr:colOff>295275</xdr:colOff>
                    <xdr:row>6</xdr:row>
                    <xdr:rowOff>38100</xdr:rowOff>
                  </to>
                </anchor>
              </controlPr>
            </control>
          </mc:Choice>
        </mc:AlternateContent>
        <mc:AlternateContent xmlns:mc="http://schemas.openxmlformats.org/markup-compatibility/2006">
          <mc:Choice Requires="x14">
            <control shapeId="42098" r:id="rId117" name="Check Box 114">
              <controlPr defaultSize="0" autoFill="0" autoLine="0" autoPict="0">
                <anchor moveWithCells="1">
                  <from>
                    <xdr:col>12</xdr:col>
                    <xdr:colOff>9525</xdr:colOff>
                    <xdr:row>5</xdr:row>
                    <xdr:rowOff>180975</xdr:rowOff>
                  </from>
                  <to>
                    <xdr:col>12</xdr:col>
                    <xdr:colOff>295275</xdr:colOff>
                    <xdr:row>7</xdr:row>
                    <xdr:rowOff>28575</xdr:rowOff>
                  </to>
                </anchor>
              </controlPr>
            </control>
          </mc:Choice>
        </mc:AlternateContent>
        <mc:AlternateContent xmlns:mc="http://schemas.openxmlformats.org/markup-compatibility/2006">
          <mc:Choice Requires="x14">
            <control shapeId="42099" r:id="rId118" name="Check Box 115">
              <controlPr defaultSize="0" autoFill="0" autoLine="0" autoPict="0">
                <anchor moveWithCells="1">
                  <from>
                    <xdr:col>12</xdr:col>
                    <xdr:colOff>9525</xdr:colOff>
                    <xdr:row>7</xdr:row>
                    <xdr:rowOff>0</xdr:rowOff>
                  </from>
                  <to>
                    <xdr:col>12</xdr:col>
                    <xdr:colOff>295275</xdr:colOff>
                    <xdr:row>8</xdr:row>
                    <xdr:rowOff>28575</xdr:rowOff>
                  </to>
                </anchor>
              </controlPr>
            </control>
          </mc:Choice>
        </mc:AlternateContent>
        <mc:AlternateContent xmlns:mc="http://schemas.openxmlformats.org/markup-compatibility/2006">
          <mc:Choice Requires="x14">
            <control shapeId="42100" r:id="rId119" name="Check Box 116">
              <controlPr defaultSize="0" autoFill="0" autoLine="0" autoPict="0">
                <anchor moveWithCells="1">
                  <from>
                    <xdr:col>12</xdr:col>
                    <xdr:colOff>9525</xdr:colOff>
                    <xdr:row>7</xdr:row>
                    <xdr:rowOff>180975</xdr:rowOff>
                  </from>
                  <to>
                    <xdr:col>12</xdr:col>
                    <xdr:colOff>295275</xdr:colOff>
                    <xdr:row>9</xdr:row>
                    <xdr:rowOff>19050</xdr:rowOff>
                  </to>
                </anchor>
              </controlPr>
            </control>
          </mc:Choice>
        </mc:AlternateContent>
        <mc:AlternateContent xmlns:mc="http://schemas.openxmlformats.org/markup-compatibility/2006">
          <mc:Choice Requires="x14">
            <control shapeId="42101" r:id="rId120" name="Check Box 117">
              <controlPr defaultSize="0" autoFill="0" autoLine="0" autoPict="0">
                <anchor moveWithCells="1">
                  <from>
                    <xdr:col>12</xdr:col>
                    <xdr:colOff>9525</xdr:colOff>
                    <xdr:row>10</xdr:row>
                    <xdr:rowOff>180975</xdr:rowOff>
                  </from>
                  <to>
                    <xdr:col>12</xdr:col>
                    <xdr:colOff>295275</xdr:colOff>
                    <xdr:row>12</xdr:row>
                    <xdr:rowOff>19050</xdr:rowOff>
                  </to>
                </anchor>
              </controlPr>
            </control>
          </mc:Choice>
        </mc:AlternateContent>
        <mc:AlternateContent xmlns:mc="http://schemas.openxmlformats.org/markup-compatibility/2006">
          <mc:Choice Requires="x14">
            <control shapeId="42102" r:id="rId121" name="Check Box 118">
              <controlPr defaultSize="0" autoFill="0" autoLine="0" autoPict="0">
                <anchor moveWithCells="1">
                  <from>
                    <xdr:col>12</xdr:col>
                    <xdr:colOff>9525</xdr:colOff>
                    <xdr:row>8</xdr:row>
                    <xdr:rowOff>180975</xdr:rowOff>
                  </from>
                  <to>
                    <xdr:col>12</xdr:col>
                    <xdr:colOff>295275</xdr:colOff>
                    <xdr:row>10</xdr:row>
                    <xdr:rowOff>19050</xdr:rowOff>
                  </to>
                </anchor>
              </controlPr>
            </control>
          </mc:Choice>
        </mc:AlternateContent>
        <mc:AlternateContent xmlns:mc="http://schemas.openxmlformats.org/markup-compatibility/2006">
          <mc:Choice Requires="x14">
            <control shapeId="42103" r:id="rId122" name="Check Box 119">
              <controlPr defaultSize="0" autoFill="0" autoLine="0" autoPict="0">
                <anchor moveWithCells="1">
                  <from>
                    <xdr:col>12</xdr:col>
                    <xdr:colOff>9525</xdr:colOff>
                    <xdr:row>11</xdr:row>
                    <xdr:rowOff>180975</xdr:rowOff>
                  </from>
                  <to>
                    <xdr:col>12</xdr:col>
                    <xdr:colOff>295275</xdr:colOff>
                    <xdr:row>13</xdr:row>
                    <xdr:rowOff>19050</xdr:rowOff>
                  </to>
                </anchor>
              </controlPr>
            </control>
          </mc:Choice>
        </mc:AlternateContent>
        <mc:AlternateContent xmlns:mc="http://schemas.openxmlformats.org/markup-compatibility/2006">
          <mc:Choice Requires="x14">
            <control shapeId="42104" r:id="rId123" name="Check Box 120">
              <controlPr defaultSize="0" autoFill="0" autoLine="0" autoPict="0">
                <anchor moveWithCells="1">
                  <from>
                    <xdr:col>12</xdr:col>
                    <xdr:colOff>9525</xdr:colOff>
                    <xdr:row>12</xdr:row>
                    <xdr:rowOff>180975</xdr:rowOff>
                  </from>
                  <to>
                    <xdr:col>12</xdr:col>
                    <xdr:colOff>295275</xdr:colOff>
                    <xdr:row>14</xdr:row>
                    <xdr:rowOff>19050</xdr:rowOff>
                  </to>
                </anchor>
              </controlPr>
            </control>
          </mc:Choice>
        </mc:AlternateContent>
        <mc:AlternateContent xmlns:mc="http://schemas.openxmlformats.org/markup-compatibility/2006">
          <mc:Choice Requires="x14">
            <control shapeId="42105" r:id="rId124" name="Check Box 121">
              <controlPr defaultSize="0" autoFill="0" autoLine="0" autoPict="0">
                <anchor moveWithCells="1">
                  <from>
                    <xdr:col>24</xdr:col>
                    <xdr:colOff>9525</xdr:colOff>
                    <xdr:row>13</xdr:row>
                    <xdr:rowOff>180975</xdr:rowOff>
                  </from>
                  <to>
                    <xdr:col>24</xdr:col>
                    <xdr:colOff>295275</xdr:colOff>
                    <xdr:row>15</xdr:row>
                    <xdr:rowOff>19050</xdr:rowOff>
                  </to>
                </anchor>
              </controlPr>
            </control>
          </mc:Choice>
        </mc:AlternateContent>
        <mc:AlternateContent xmlns:mc="http://schemas.openxmlformats.org/markup-compatibility/2006">
          <mc:Choice Requires="x14">
            <control shapeId="42106" r:id="rId125" name="Check Box 122">
              <controlPr defaultSize="0" autoFill="0" autoLine="0" autoPict="0">
                <anchor moveWithCells="1">
                  <from>
                    <xdr:col>24</xdr:col>
                    <xdr:colOff>9525</xdr:colOff>
                    <xdr:row>14</xdr:row>
                    <xdr:rowOff>180975</xdr:rowOff>
                  </from>
                  <to>
                    <xdr:col>24</xdr:col>
                    <xdr:colOff>295275</xdr:colOff>
                    <xdr:row>16</xdr:row>
                    <xdr:rowOff>9525</xdr:rowOff>
                  </to>
                </anchor>
              </controlPr>
            </control>
          </mc:Choice>
        </mc:AlternateContent>
        <mc:AlternateContent xmlns:mc="http://schemas.openxmlformats.org/markup-compatibility/2006">
          <mc:Choice Requires="x14">
            <control shapeId="42107" r:id="rId126" name="Check Box 123">
              <controlPr defaultSize="0" autoFill="0" autoLine="0" autoPict="0">
                <anchor moveWithCells="1">
                  <from>
                    <xdr:col>24</xdr:col>
                    <xdr:colOff>9525</xdr:colOff>
                    <xdr:row>15</xdr:row>
                    <xdr:rowOff>190500</xdr:rowOff>
                  </from>
                  <to>
                    <xdr:col>24</xdr:col>
                    <xdr:colOff>295275</xdr:colOff>
                    <xdr:row>17</xdr:row>
                    <xdr:rowOff>28575</xdr:rowOff>
                  </to>
                </anchor>
              </controlPr>
            </control>
          </mc:Choice>
        </mc:AlternateContent>
        <mc:AlternateContent xmlns:mc="http://schemas.openxmlformats.org/markup-compatibility/2006">
          <mc:Choice Requires="x14">
            <control shapeId="42108" r:id="rId127" name="Check Box 124">
              <controlPr defaultSize="0" autoFill="0" autoLine="0" autoPict="0">
                <anchor moveWithCells="1">
                  <from>
                    <xdr:col>24</xdr:col>
                    <xdr:colOff>9525</xdr:colOff>
                    <xdr:row>16</xdr:row>
                    <xdr:rowOff>180975</xdr:rowOff>
                  </from>
                  <to>
                    <xdr:col>24</xdr:col>
                    <xdr:colOff>295275</xdr:colOff>
                    <xdr:row>18</xdr:row>
                    <xdr:rowOff>19050</xdr:rowOff>
                  </to>
                </anchor>
              </controlPr>
            </control>
          </mc:Choice>
        </mc:AlternateContent>
        <mc:AlternateContent xmlns:mc="http://schemas.openxmlformats.org/markup-compatibility/2006">
          <mc:Choice Requires="x14">
            <control shapeId="42109" r:id="rId128" name="Check Box 125">
              <controlPr defaultSize="0" autoFill="0" autoLine="0" autoPict="0">
                <anchor moveWithCells="1">
                  <from>
                    <xdr:col>24</xdr:col>
                    <xdr:colOff>9525</xdr:colOff>
                    <xdr:row>17</xdr:row>
                    <xdr:rowOff>180975</xdr:rowOff>
                  </from>
                  <to>
                    <xdr:col>24</xdr:col>
                    <xdr:colOff>295275</xdr:colOff>
                    <xdr:row>19</xdr:row>
                    <xdr:rowOff>19050</xdr:rowOff>
                  </to>
                </anchor>
              </controlPr>
            </control>
          </mc:Choice>
        </mc:AlternateContent>
        <mc:AlternateContent xmlns:mc="http://schemas.openxmlformats.org/markup-compatibility/2006">
          <mc:Choice Requires="x14">
            <control shapeId="42110" r:id="rId129" name="Check Box 126">
              <controlPr defaultSize="0" autoFill="0" autoLine="0" autoPict="0">
                <anchor moveWithCells="1">
                  <from>
                    <xdr:col>24</xdr:col>
                    <xdr:colOff>9525</xdr:colOff>
                    <xdr:row>18</xdr:row>
                    <xdr:rowOff>180975</xdr:rowOff>
                  </from>
                  <to>
                    <xdr:col>24</xdr:col>
                    <xdr:colOff>295275</xdr:colOff>
                    <xdr:row>20</xdr:row>
                    <xdr:rowOff>19050</xdr:rowOff>
                  </to>
                </anchor>
              </controlPr>
            </control>
          </mc:Choice>
        </mc:AlternateContent>
        <mc:AlternateContent xmlns:mc="http://schemas.openxmlformats.org/markup-compatibility/2006">
          <mc:Choice Requires="x14">
            <control shapeId="42111" r:id="rId130" name="Check Box 127">
              <controlPr defaultSize="0" autoFill="0" autoLine="0" autoPict="0">
                <anchor moveWithCells="1">
                  <from>
                    <xdr:col>24</xdr:col>
                    <xdr:colOff>9525</xdr:colOff>
                    <xdr:row>19</xdr:row>
                    <xdr:rowOff>180975</xdr:rowOff>
                  </from>
                  <to>
                    <xdr:col>24</xdr:col>
                    <xdr:colOff>295275</xdr:colOff>
                    <xdr:row>21</xdr:row>
                    <xdr:rowOff>19050</xdr:rowOff>
                  </to>
                </anchor>
              </controlPr>
            </control>
          </mc:Choice>
        </mc:AlternateContent>
        <mc:AlternateContent xmlns:mc="http://schemas.openxmlformats.org/markup-compatibility/2006">
          <mc:Choice Requires="x14">
            <control shapeId="42112" r:id="rId131" name="Check Box 128">
              <controlPr defaultSize="0" autoFill="0" autoLine="0" autoPict="0">
                <anchor moveWithCells="1">
                  <from>
                    <xdr:col>24</xdr:col>
                    <xdr:colOff>9525</xdr:colOff>
                    <xdr:row>20</xdr:row>
                    <xdr:rowOff>180975</xdr:rowOff>
                  </from>
                  <to>
                    <xdr:col>24</xdr:col>
                    <xdr:colOff>295275</xdr:colOff>
                    <xdr:row>22</xdr:row>
                    <xdr:rowOff>19050</xdr:rowOff>
                  </to>
                </anchor>
              </controlPr>
            </control>
          </mc:Choice>
        </mc:AlternateContent>
        <mc:AlternateContent xmlns:mc="http://schemas.openxmlformats.org/markup-compatibility/2006">
          <mc:Choice Requires="x14">
            <control shapeId="42113" r:id="rId132" name="Check Box 129">
              <controlPr defaultSize="0" autoFill="0" autoLine="0" autoPict="0">
                <anchor moveWithCells="1">
                  <from>
                    <xdr:col>24</xdr:col>
                    <xdr:colOff>9525</xdr:colOff>
                    <xdr:row>22</xdr:row>
                    <xdr:rowOff>0</xdr:rowOff>
                  </from>
                  <to>
                    <xdr:col>24</xdr:col>
                    <xdr:colOff>295275</xdr:colOff>
                    <xdr:row>23</xdr:row>
                    <xdr:rowOff>38100</xdr:rowOff>
                  </to>
                </anchor>
              </controlPr>
            </control>
          </mc:Choice>
        </mc:AlternateContent>
        <mc:AlternateContent xmlns:mc="http://schemas.openxmlformats.org/markup-compatibility/2006">
          <mc:Choice Requires="x14">
            <control shapeId="42114" r:id="rId133" name="Check Box 130">
              <controlPr defaultSize="0" autoFill="0" autoLine="0" autoPict="0">
                <anchor moveWithCells="1">
                  <from>
                    <xdr:col>24</xdr:col>
                    <xdr:colOff>9525</xdr:colOff>
                    <xdr:row>22</xdr:row>
                    <xdr:rowOff>180975</xdr:rowOff>
                  </from>
                  <to>
                    <xdr:col>24</xdr:col>
                    <xdr:colOff>295275</xdr:colOff>
                    <xdr:row>24</xdr:row>
                    <xdr:rowOff>19050</xdr:rowOff>
                  </to>
                </anchor>
              </controlPr>
            </control>
          </mc:Choice>
        </mc:AlternateContent>
        <mc:AlternateContent xmlns:mc="http://schemas.openxmlformats.org/markup-compatibility/2006">
          <mc:Choice Requires="x14">
            <control shapeId="42115" r:id="rId134" name="Check Box 131">
              <controlPr defaultSize="0" autoFill="0" autoLine="0" autoPict="0">
                <anchor moveWithCells="1">
                  <from>
                    <xdr:col>24</xdr:col>
                    <xdr:colOff>9525</xdr:colOff>
                    <xdr:row>23</xdr:row>
                    <xdr:rowOff>180975</xdr:rowOff>
                  </from>
                  <to>
                    <xdr:col>24</xdr:col>
                    <xdr:colOff>295275</xdr:colOff>
                    <xdr:row>25</xdr:row>
                    <xdr:rowOff>19050</xdr:rowOff>
                  </to>
                </anchor>
              </controlPr>
            </control>
          </mc:Choice>
        </mc:AlternateContent>
        <mc:AlternateContent xmlns:mc="http://schemas.openxmlformats.org/markup-compatibility/2006">
          <mc:Choice Requires="x14">
            <control shapeId="42116" r:id="rId135" name="Check Box 132">
              <controlPr defaultSize="0" autoFill="0" autoLine="0" autoPict="0">
                <anchor moveWithCells="1">
                  <from>
                    <xdr:col>24</xdr:col>
                    <xdr:colOff>9525</xdr:colOff>
                    <xdr:row>24</xdr:row>
                    <xdr:rowOff>180975</xdr:rowOff>
                  </from>
                  <to>
                    <xdr:col>24</xdr:col>
                    <xdr:colOff>295275</xdr:colOff>
                    <xdr:row>26</xdr:row>
                    <xdr:rowOff>19050</xdr:rowOff>
                  </to>
                </anchor>
              </controlPr>
            </control>
          </mc:Choice>
        </mc:AlternateContent>
        <mc:AlternateContent xmlns:mc="http://schemas.openxmlformats.org/markup-compatibility/2006">
          <mc:Choice Requires="x14">
            <control shapeId="42117" r:id="rId136" name="Check Box 133">
              <controlPr defaultSize="0" autoFill="0" autoLine="0" autoPict="0">
                <anchor moveWithCells="1">
                  <from>
                    <xdr:col>24</xdr:col>
                    <xdr:colOff>9525</xdr:colOff>
                    <xdr:row>5</xdr:row>
                    <xdr:rowOff>0</xdr:rowOff>
                  </from>
                  <to>
                    <xdr:col>24</xdr:col>
                    <xdr:colOff>295275</xdr:colOff>
                    <xdr:row>6</xdr:row>
                    <xdr:rowOff>38100</xdr:rowOff>
                  </to>
                </anchor>
              </controlPr>
            </control>
          </mc:Choice>
        </mc:AlternateContent>
        <mc:AlternateContent xmlns:mc="http://schemas.openxmlformats.org/markup-compatibility/2006">
          <mc:Choice Requires="x14">
            <control shapeId="42118" r:id="rId137" name="Check Box 134">
              <controlPr defaultSize="0" autoFill="0" autoLine="0" autoPict="0">
                <anchor moveWithCells="1">
                  <from>
                    <xdr:col>24</xdr:col>
                    <xdr:colOff>9525</xdr:colOff>
                    <xdr:row>5</xdr:row>
                    <xdr:rowOff>180975</xdr:rowOff>
                  </from>
                  <to>
                    <xdr:col>24</xdr:col>
                    <xdr:colOff>295275</xdr:colOff>
                    <xdr:row>7</xdr:row>
                    <xdr:rowOff>28575</xdr:rowOff>
                  </to>
                </anchor>
              </controlPr>
            </control>
          </mc:Choice>
        </mc:AlternateContent>
        <mc:AlternateContent xmlns:mc="http://schemas.openxmlformats.org/markup-compatibility/2006">
          <mc:Choice Requires="x14">
            <control shapeId="42119" r:id="rId138" name="Check Box 135">
              <controlPr defaultSize="0" autoFill="0" autoLine="0" autoPict="0">
                <anchor moveWithCells="1">
                  <from>
                    <xdr:col>24</xdr:col>
                    <xdr:colOff>9525</xdr:colOff>
                    <xdr:row>7</xdr:row>
                    <xdr:rowOff>0</xdr:rowOff>
                  </from>
                  <to>
                    <xdr:col>24</xdr:col>
                    <xdr:colOff>295275</xdr:colOff>
                    <xdr:row>8</xdr:row>
                    <xdr:rowOff>28575</xdr:rowOff>
                  </to>
                </anchor>
              </controlPr>
            </control>
          </mc:Choice>
        </mc:AlternateContent>
        <mc:AlternateContent xmlns:mc="http://schemas.openxmlformats.org/markup-compatibility/2006">
          <mc:Choice Requires="x14">
            <control shapeId="42120" r:id="rId139" name="Check Box 136">
              <controlPr defaultSize="0" autoFill="0" autoLine="0" autoPict="0">
                <anchor moveWithCells="1">
                  <from>
                    <xdr:col>24</xdr:col>
                    <xdr:colOff>9525</xdr:colOff>
                    <xdr:row>7</xdr:row>
                    <xdr:rowOff>180975</xdr:rowOff>
                  </from>
                  <to>
                    <xdr:col>24</xdr:col>
                    <xdr:colOff>295275</xdr:colOff>
                    <xdr:row>9</xdr:row>
                    <xdr:rowOff>19050</xdr:rowOff>
                  </to>
                </anchor>
              </controlPr>
            </control>
          </mc:Choice>
        </mc:AlternateContent>
        <mc:AlternateContent xmlns:mc="http://schemas.openxmlformats.org/markup-compatibility/2006">
          <mc:Choice Requires="x14">
            <control shapeId="42121" r:id="rId140" name="Check Box 137">
              <controlPr defaultSize="0" autoFill="0" autoLine="0" autoPict="0">
                <anchor moveWithCells="1">
                  <from>
                    <xdr:col>24</xdr:col>
                    <xdr:colOff>9525</xdr:colOff>
                    <xdr:row>10</xdr:row>
                    <xdr:rowOff>180975</xdr:rowOff>
                  </from>
                  <to>
                    <xdr:col>24</xdr:col>
                    <xdr:colOff>295275</xdr:colOff>
                    <xdr:row>12</xdr:row>
                    <xdr:rowOff>19050</xdr:rowOff>
                  </to>
                </anchor>
              </controlPr>
            </control>
          </mc:Choice>
        </mc:AlternateContent>
        <mc:AlternateContent xmlns:mc="http://schemas.openxmlformats.org/markup-compatibility/2006">
          <mc:Choice Requires="x14">
            <control shapeId="42122" r:id="rId141" name="Check Box 138">
              <controlPr defaultSize="0" autoFill="0" autoLine="0" autoPict="0">
                <anchor moveWithCells="1">
                  <from>
                    <xdr:col>24</xdr:col>
                    <xdr:colOff>9525</xdr:colOff>
                    <xdr:row>8</xdr:row>
                    <xdr:rowOff>180975</xdr:rowOff>
                  </from>
                  <to>
                    <xdr:col>24</xdr:col>
                    <xdr:colOff>295275</xdr:colOff>
                    <xdr:row>10</xdr:row>
                    <xdr:rowOff>19050</xdr:rowOff>
                  </to>
                </anchor>
              </controlPr>
            </control>
          </mc:Choice>
        </mc:AlternateContent>
        <mc:AlternateContent xmlns:mc="http://schemas.openxmlformats.org/markup-compatibility/2006">
          <mc:Choice Requires="x14">
            <control shapeId="42123" r:id="rId142" name="Check Box 139">
              <controlPr defaultSize="0" autoFill="0" autoLine="0" autoPict="0">
                <anchor moveWithCells="1">
                  <from>
                    <xdr:col>24</xdr:col>
                    <xdr:colOff>9525</xdr:colOff>
                    <xdr:row>11</xdr:row>
                    <xdr:rowOff>180975</xdr:rowOff>
                  </from>
                  <to>
                    <xdr:col>24</xdr:col>
                    <xdr:colOff>295275</xdr:colOff>
                    <xdr:row>13</xdr:row>
                    <xdr:rowOff>19050</xdr:rowOff>
                  </to>
                </anchor>
              </controlPr>
            </control>
          </mc:Choice>
        </mc:AlternateContent>
        <mc:AlternateContent xmlns:mc="http://schemas.openxmlformats.org/markup-compatibility/2006">
          <mc:Choice Requires="x14">
            <control shapeId="42124" r:id="rId143" name="Check Box 140">
              <controlPr defaultSize="0" autoFill="0" autoLine="0" autoPict="0">
                <anchor moveWithCells="1">
                  <from>
                    <xdr:col>24</xdr:col>
                    <xdr:colOff>9525</xdr:colOff>
                    <xdr:row>12</xdr:row>
                    <xdr:rowOff>180975</xdr:rowOff>
                  </from>
                  <to>
                    <xdr:col>24</xdr:col>
                    <xdr:colOff>295275</xdr:colOff>
                    <xdr:row>14</xdr:row>
                    <xdr:rowOff>19050</xdr:rowOff>
                  </to>
                </anchor>
              </controlPr>
            </control>
          </mc:Choice>
        </mc:AlternateContent>
        <mc:AlternateContent xmlns:mc="http://schemas.openxmlformats.org/markup-compatibility/2006">
          <mc:Choice Requires="x14">
            <control shapeId="42125" r:id="rId144" name="Check Box 141">
              <controlPr defaultSize="0" autoFill="0" autoLine="0" autoPict="0">
                <anchor moveWithCells="1">
                  <from>
                    <xdr:col>8</xdr:col>
                    <xdr:colOff>9525</xdr:colOff>
                    <xdr:row>9</xdr:row>
                    <xdr:rowOff>180975</xdr:rowOff>
                  </from>
                  <to>
                    <xdr:col>8</xdr:col>
                    <xdr:colOff>295275</xdr:colOff>
                    <xdr:row>11</xdr:row>
                    <xdr:rowOff>19050</xdr:rowOff>
                  </to>
                </anchor>
              </controlPr>
            </control>
          </mc:Choice>
        </mc:AlternateContent>
        <mc:AlternateContent xmlns:mc="http://schemas.openxmlformats.org/markup-compatibility/2006">
          <mc:Choice Requires="x14">
            <control shapeId="42126" r:id="rId145" name="Check Box 142">
              <controlPr defaultSize="0" autoFill="0" autoLine="0" autoPict="0">
                <anchor moveWithCells="1">
                  <from>
                    <xdr:col>6</xdr:col>
                    <xdr:colOff>9525</xdr:colOff>
                    <xdr:row>9</xdr:row>
                    <xdr:rowOff>180975</xdr:rowOff>
                  </from>
                  <to>
                    <xdr:col>6</xdr:col>
                    <xdr:colOff>295275</xdr:colOff>
                    <xdr:row>11</xdr:row>
                    <xdr:rowOff>19050</xdr:rowOff>
                  </to>
                </anchor>
              </controlPr>
            </control>
          </mc:Choice>
        </mc:AlternateContent>
        <mc:AlternateContent xmlns:mc="http://schemas.openxmlformats.org/markup-compatibility/2006">
          <mc:Choice Requires="x14">
            <control shapeId="42127" r:id="rId146" name="Check Box 143">
              <controlPr defaultSize="0" autoFill="0" autoLine="0" autoPict="0">
                <anchor moveWithCells="1">
                  <from>
                    <xdr:col>4</xdr:col>
                    <xdr:colOff>9525</xdr:colOff>
                    <xdr:row>9</xdr:row>
                    <xdr:rowOff>180975</xdr:rowOff>
                  </from>
                  <to>
                    <xdr:col>4</xdr:col>
                    <xdr:colOff>295275</xdr:colOff>
                    <xdr:row>11</xdr:row>
                    <xdr:rowOff>19050</xdr:rowOff>
                  </to>
                </anchor>
              </controlPr>
            </control>
          </mc:Choice>
        </mc:AlternateContent>
        <mc:AlternateContent xmlns:mc="http://schemas.openxmlformats.org/markup-compatibility/2006">
          <mc:Choice Requires="x14">
            <control shapeId="42128" r:id="rId147" name="Check Box 144">
              <controlPr defaultSize="0" autoFill="0" autoLine="0" autoPict="0">
                <anchor moveWithCells="1">
                  <from>
                    <xdr:col>2</xdr:col>
                    <xdr:colOff>9525</xdr:colOff>
                    <xdr:row>9</xdr:row>
                    <xdr:rowOff>180975</xdr:rowOff>
                  </from>
                  <to>
                    <xdr:col>2</xdr:col>
                    <xdr:colOff>295275</xdr:colOff>
                    <xdr:row>11</xdr:row>
                    <xdr:rowOff>19050</xdr:rowOff>
                  </to>
                </anchor>
              </controlPr>
            </control>
          </mc:Choice>
        </mc:AlternateContent>
        <mc:AlternateContent xmlns:mc="http://schemas.openxmlformats.org/markup-compatibility/2006">
          <mc:Choice Requires="x14">
            <control shapeId="42129" r:id="rId148" name="Check Box 145">
              <controlPr defaultSize="0" autoFill="0" autoLine="0" autoPict="0">
                <anchor moveWithCells="1">
                  <from>
                    <xdr:col>10</xdr:col>
                    <xdr:colOff>9525</xdr:colOff>
                    <xdr:row>9</xdr:row>
                    <xdr:rowOff>180975</xdr:rowOff>
                  </from>
                  <to>
                    <xdr:col>10</xdr:col>
                    <xdr:colOff>295275</xdr:colOff>
                    <xdr:row>11</xdr:row>
                    <xdr:rowOff>19050</xdr:rowOff>
                  </to>
                </anchor>
              </controlPr>
            </control>
          </mc:Choice>
        </mc:AlternateContent>
        <mc:AlternateContent xmlns:mc="http://schemas.openxmlformats.org/markup-compatibility/2006">
          <mc:Choice Requires="x14">
            <control shapeId="42130" r:id="rId149" name="Check Box 146">
              <controlPr defaultSize="0" autoFill="0" autoLine="0" autoPict="0">
                <anchor moveWithCells="1">
                  <from>
                    <xdr:col>12</xdr:col>
                    <xdr:colOff>9525</xdr:colOff>
                    <xdr:row>26</xdr:row>
                    <xdr:rowOff>180975</xdr:rowOff>
                  </from>
                  <to>
                    <xdr:col>12</xdr:col>
                    <xdr:colOff>295275</xdr:colOff>
                    <xdr:row>28</xdr:row>
                    <xdr:rowOff>19050</xdr:rowOff>
                  </to>
                </anchor>
              </controlPr>
            </control>
          </mc:Choice>
        </mc:AlternateContent>
        <mc:AlternateContent xmlns:mc="http://schemas.openxmlformats.org/markup-compatibility/2006">
          <mc:Choice Requires="x14">
            <control shapeId="42131" r:id="rId150" name="Check Box 147">
              <controlPr defaultSize="0" autoFill="0" autoLine="0" autoPict="0">
                <anchor moveWithCells="1">
                  <from>
                    <xdr:col>12</xdr:col>
                    <xdr:colOff>9525</xdr:colOff>
                    <xdr:row>25</xdr:row>
                    <xdr:rowOff>180975</xdr:rowOff>
                  </from>
                  <to>
                    <xdr:col>12</xdr:col>
                    <xdr:colOff>295275</xdr:colOff>
                    <xdr:row>27</xdr:row>
                    <xdr:rowOff>19050</xdr:rowOff>
                  </to>
                </anchor>
              </controlPr>
            </control>
          </mc:Choice>
        </mc:AlternateContent>
        <mc:AlternateContent xmlns:mc="http://schemas.openxmlformats.org/markup-compatibility/2006">
          <mc:Choice Requires="x14">
            <control shapeId="42132" r:id="rId151" name="Check Box 148">
              <controlPr defaultSize="0" autoFill="0" autoLine="0" autoPict="0">
                <anchor moveWithCells="1">
                  <from>
                    <xdr:col>12</xdr:col>
                    <xdr:colOff>9525</xdr:colOff>
                    <xdr:row>27</xdr:row>
                    <xdr:rowOff>190500</xdr:rowOff>
                  </from>
                  <to>
                    <xdr:col>12</xdr:col>
                    <xdr:colOff>295275</xdr:colOff>
                    <xdr:row>29</xdr:row>
                    <xdr:rowOff>28575</xdr:rowOff>
                  </to>
                </anchor>
              </controlPr>
            </control>
          </mc:Choice>
        </mc:AlternateContent>
        <mc:AlternateContent xmlns:mc="http://schemas.openxmlformats.org/markup-compatibility/2006">
          <mc:Choice Requires="x14">
            <control shapeId="42133" r:id="rId152" name="Check Box 149">
              <controlPr defaultSize="0" autoFill="0" autoLine="0" autoPict="0">
                <anchor moveWithCells="1">
                  <from>
                    <xdr:col>12</xdr:col>
                    <xdr:colOff>9525</xdr:colOff>
                    <xdr:row>9</xdr:row>
                    <xdr:rowOff>190500</xdr:rowOff>
                  </from>
                  <to>
                    <xdr:col>12</xdr:col>
                    <xdr:colOff>295275</xdr:colOff>
                    <xdr:row>11</xdr:row>
                    <xdr:rowOff>28575</xdr:rowOff>
                  </to>
                </anchor>
              </controlPr>
            </control>
          </mc:Choice>
        </mc:AlternateContent>
        <mc:AlternateContent xmlns:mc="http://schemas.openxmlformats.org/markup-compatibility/2006">
          <mc:Choice Requires="x14">
            <control shapeId="42134" r:id="rId153" name="Check Box 150">
              <controlPr defaultSize="0" autoFill="0" autoLine="0" autoPict="0">
                <anchor moveWithCells="1">
                  <from>
                    <xdr:col>14</xdr:col>
                    <xdr:colOff>9525</xdr:colOff>
                    <xdr:row>13</xdr:row>
                    <xdr:rowOff>180975</xdr:rowOff>
                  </from>
                  <to>
                    <xdr:col>14</xdr:col>
                    <xdr:colOff>295275</xdr:colOff>
                    <xdr:row>15</xdr:row>
                    <xdr:rowOff>19050</xdr:rowOff>
                  </to>
                </anchor>
              </controlPr>
            </control>
          </mc:Choice>
        </mc:AlternateContent>
        <mc:AlternateContent xmlns:mc="http://schemas.openxmlformats.org/markup-compatibility/2006">
          <mc:Choice Requires="x14">
            <control shapeId="42135" r:id="rId154" name="Check Box 151">
              <controlPr defaultSize="0" autoFill="0" autoLine="0" autoPict="0">
                <anchor moveWithCells="1">
                  <from>
                    <xdr:col>14</xdr:col>
                    <xdr:colOff>9525</xdr:colOff>
                    <xdr:row>14</xdr:row>
                    <xdr:rowOff>180975</xdr:rowOff>
                  </from>
                  <to>
                    <xdr:col>14</xdr:col>
                    <xdr:colOff>295275</xdr:colOff>
                    <xdr:row>16</xdr:row>
                    <xdr:rowOff>9525</xdr:rowOff>
                  </to>
                </anchor>
              </controlPr>
            </control>
          </mc:Choice>
        </mc:AlternateContent>
        <mc:AlternateContent xmlns:mc="http://schemas.openxmlformats.org/markup-compatibility/2006">
          <mc:Choice Requires="x14">
            <control shapeId="42136" r:id="rId155" name="Check Box 152">
              <controlPr defaultSize="0" autoFill="0" autoLine="0" autoPict="0">
                <anchor moveWithCells="1">
                  <from>
                    <xdr:col>14</xdr:col>
                    <xdr:colOff>9525</xdr:colOff>
                    <xdr:row>15</xdr:row>
                    <xdr:rowOff>190500</xdr:rowOff>
                  </from>
                  <to>
                    <xdr:col>14</xdr:col>
                    <xdr:colOff>295275</xdr:colOff>
                    <xdr:row>17</xdr:row>
                    <xdr:rowOff>28575</xdr:rowOff>
                  </to>
                </anchor>
              </controlPr>
            </control>
          </mc:Choice>
        </mc:AlternateContent>
        <mc:AlternateContent xmlns:mc="http://schemas.openxmlformats.org/markup-compatibility/2006">
          <mc:Choice Requires="x14">
            <control shapeId="42137" r:id="rId156" name="Check Box 153">
              <controlPr defaultSize="0" autoFill="0" autoLine="0" autoPict="0">
                <anchor moveWithCells="1">
                  <from>
                    <xdr:col>14</xdr:col>
                    <xdr:colOff>9525</xdr:colOff>
                    <xdr:row>16</xdr:row>
                    <xdr:rowOff>180975</xdr:rowOff>
                  </from>
                  <to>
                    <xdr:col>14</xdr:col>
                    <xdr:colOff>295275</xdr:colOff>
                    <xdr:row>18</xdr:row>
                    <xdr:rowOff>19050</xdr:rowOff>
                  </to>
                </anchor>
              </controlPr>
            </control>
          </mc:Choice>
        </mc:AlternateContent>
        <mc:AlternateContent xmlns:mc="http://schemas.openxmlformats.org/markup-compatibility/2006">
          <mc:Choice Requires="x14">
            <control shapeId="42138" r:id="rId157" name="Check Box 154">
              <controlPr defaultSize="0" autoFill="0" autoLine="0" autoPict="0">
                <anchor moveWithCells="1">
                  <from>
                    <xdr:col>14</xdr:col>
                    <xdr:colOff>9525</xdr:colOff>
                    <xdr:row>17</xdr:row>
                    <xdr:rowOff>180975</xdr:rowOff>
                  </from>
                  <to>
                    <xdr:col>14</xdr:col>
                    <xdr:colOff>295275</xdr:colOff>
                    <xdr:row>19</xdr:row>
                    <xdr:rowOff>19050</xdr:rowOff>
                  </to>
                </anchor>
              </controlPr>
            </control>
          </mc:Choice>
        </mc:AlternateContent>
        <mc:AlternateContent xmlns:mc="http://schemas.openxmlformats.org/markup-compatibility/2006">
          <mc:Choice Requires="x14">
            <control shapeId="42139" r:id="rId158" name="Check Box 155">
              <controlPr defaultSize="0" autoFill="0" autoLine="0" autoPict="0">
                <anchor moveWithCells="1">
                  <from>
                    <xdr:col>14</xdr:col>
                    <xdr:colOff>9525</xdr:colOff>
                    <xdr:row>18</xdr:row>
                    <xdr:rowOff>180975</xdr:rowOff>
                  </from>
                  <to>
                    <xdr:col>14</xdr:col>
                    <xdr:colOff>295275</xdr:colOff>
                    <xdr:row>20</xdr:row>
                    <xdr:rowOff>19050</xdr:rowOff>
                  </to>
                </anchor>
              </controlPr>
            </control>
          </mc:Choice>
        </mc:AlternateContent>
        <mc:AlternateContent xmlns:mc="http://schemas.openxmlformats.org/markup-compatibility/2006">
          <mc:Choice Requires="x14">
            <control shapeId="42140" r:id="rId159" name="Check Box 156">
              <controlPr defaultSize="0" autoFill="0" autoLine="0" autoPict="0">
                <anchor moveWithCells="1">
                  <from>
                    <xdr:col>14</xdr:col>
                    <xdr:colOff>9525</xdr:colOff>
                    <xdr:row>19</xdr:row>
                    <xdr:rowOff>180975</xdr:rowOff>
                  </from>
                  <to>
                    <xdr:col>14</xdr:col>
                    <xdr:colOff>295275</xdr:colOff>
                    <xdr:row>21</xdr:row>
                    <xdr:rowOff>19050</xdr:rowOff>
                  </to>
                </anchor>
              </controlPr>
            </control>
          </mc:Choice>
        </mc:AlternateContent>
        <mc:AlternateContent xmlns:mc="http://schemas.openxmlformats.org/markup-compatibility/2006">
          <mc:Choice Requires="x14">
            <control shapeId="42141" r:id="rId160" name="Check Box 157">
              <controlPr defaultSize="0" autoFill="0" autoLine="0" autoPict="0">
                <anchor moveWithCells="1">
                  <from>
                    <xdr:col>14</xdr:col>
                    <xdr:colOff>9525</xdr:colOff>
                    <xdr:row>20</xdr:row>
                    <xdr:rowOff>180975</xdr:rowOff>
                  </from>
                  <to>
                    <xdr:col>14</xdr:col>
                    <xdr:colOff>295275</xdr:colOff>
                    <xdr:row>22</xdr:row>
                    <xdr:rowOff>19050</xdr:rowOff>
                  </to>
                </anchor>
              </controlPr>
            </control>
          </mc:Choice>
        </mc:AlternateContent>
        <mc:AlternateContent xmlns:mc="http://schemas.openxmlformats.org/markup-compatibility/2006">
          <mc:Choice Requires="x14">
            <control shapeId="42142" r:id="rId161" name="Check Box 158">
              <controlPr defaultSize="0" autoFill="0" autoLine="0" autoPict="0">
                <anchor moveWithCells="1">
                  <from>
                    <xdr:col>14</xdr:col>
                    <xdr:colOff>9525</xdr:colOff>
                    <xdr:row>21</xdr:row>
                    <xdr:rowOff>190500</xdr:rowOff>
                  </from>
                  <to>
                    <xdr:col>14</xdr:col>
                    <xdr:colOff>295275</xdr:colOff>
                    <xdr:row>23</xdr:row>
                    <xdr:rowOff>28575</xdr:rowOff>
                  </to>
                </anchor>
              </controlPr>
            </control>
          </mc:Choice>
        </mc:AlternateContent>
        <mc:AlternateContent xmlns:mc="http://schemas.openxmlformats.org/markup-compatibility/2006">
          <mc:Choice Requires="x14">
            <control shapeId="42143" r:id="rId162" name="Check Box 159">
              <controlPr defaultSize="0" autoFill="0" autoLine="0" autoPict="0">
                <anchor moveWithCells="1">
                  <from>
                    <xdr:col>14</xdr:col>
                    <xdr:colOff>9525</xdr:colOff>
                    <xdr:row>22</xdr:row>
                    <xdr:rowOff>180975</xdr:rowOff>
                  </from>
                  <to>
                    <xdr:col>14</xdr:col>
                    <xdr:colOff>295275</xdr:colOff>
                    <xdr:row>24</xdr:row>
                    <xdr:rowOff>19050</xdr:rowOff>
                  </to>
                </anchor>
              </controlPr>
            </control>
          </mc:Choice>
        </mc:AlternateContent>
        <mc:AlternateContent xmlns:mc="http://schemas.openxmlformats.org/markup-compatibility/2006">
          <mc:Choice Requires="x14">
            <control shapeId="42144" r:id="rId163" name="Check Box 160">
              <controlPr defaultSize="0" autoFill="0" autoLine="0" autoPict="0">
                <anchor moveWithCells="1">
                  <from>
                    <xdr:col>14</xdr:col>
                    <xdr:colOff>9525</xdr:colOff>
                    <xdr:row>23</xdr:row>
                    <xdr:rowOff>190500</xdr:rowOff>
                  </from>
                  <to>
                    <xdr:col>14</xdr:col>
                    <xdr:colOff>295275</xdr:colOff>
                    <xdr:row>25</xdr:row>
                    <xdr:rowOff>28575</xdr:rowOff>
                  </to>
                </anchor>
              </controlPr>
            </control>
          </mc:Choice>
        </mc:AlternateContent>
        <mc:AlternateContent xmlns:mc="http://schemas.openxmlformats.org/markup-compatibility/2006">
          <mc:Choice Requires="x14">
            <control shapeId="42145" r:id="rId164" name="Check Box 161">
              <controlPr defaultSize="0" autoFill="0" autoLine="0" autoPict="0">
                <anchor moveWithCells="1">
                  <from>
                    <xdr:col>14</xdr:col>
                    <xdr:colOff>9525</xdr:colOff>
                    <xdr:row>24</xdr:row>
                    <xdr:rowOff>190500</xdr:rowOff>
                  </from>
                  <to>
                    <xdr:col>14</xdr:col>
                    <xdr:colOff>295275</xdr:colOff>
                    <xdr:row>26</xdr:row>
                    <xdr:rowOff>28575</xdr:rowOff>
                  </to>
                </anchor>
              </controlPr>
            </control>
          </mc:Choice>
        </mc:AlternateContent>
        <mc:AlternateContent xmlns:mc="http://schemas.openxmlformats.org/markup-compatibility/2006">
          <mc:Choice Requires="x14">
            <control shapeId="42146" r:id="rId165" name="Check Box 162">
              <controlPr defaultSize="0" autoFill="0" autoLine="0" autoPict="0">
                <anchor moveWithCells="1">
                  <from>
                    <xdr:col>14</xdr:col>
                    <xdr:colOff>9525</xdr:colOff>
                    <xdr:row>5</xdr:row>
                    <xdr:rowOff>0</xdr:rowOff>
                  </from>
                  <to>
                    <xdr:col>14</xdr:col>
                    <xdr:colOff>295275</xdr:colOff>
                    <xdr:row>6</xdr:row>
                    <xdr:rowOff>38100</xdr:rowOff>
                  </to>
                </anchor>
              </controlPr>
            </control>
          </mc:Choice>
        </mc:AlternateContent>
        <mc:AlternateContent xmlns:mc="http://schemas.openxmlformats.org/markup-compatibility/2006">
          <mc:Choice Requires="x14">
            <control shapeId="42147" r:id="rId166" name="Check Box 163">
              <controlPr defaultSize="0" autoFill="0" autoLine="0" autoPict="0">
                <anchor moveWithCells="1">
                  <from>
                    <xdr:col>14</xdr:col>
                    <xdr:colOff>9525</xdr:colOff>
                    <xdr:row>5</xdr:row>
                    <xdr:rowOff>180975</xdr:rowOff>
                  </from>
                  <to>
                    <xdr:col>14</xdr:col>
                    <xdr:colOff>295275</xdr:colOff>
                    <xdr:row>7</xdr:row>
                    <xdr:rowOff>28575</xdr:rowOff>
                  </to>
                </anchor>
              </controlPr>
            </control>
          </mc:Choice>
        </mc:AlternateContent>
        <mc:AlternateContent xmlns:mc="http://schemas.openxmlformats.org/markup-compatibility/2006">
          <mc:Choice Requires="x14">
            <control shapeId="42148" r:id="rId167" name="Check Box 164">
              <controlPr defaultSize="0" autoFill="0" autoLine="0" autoPict="0">
                <anchor moveWithCells="1">
                  <from>
                    <xdr:col>14</xdr:col>
                    <xdr:colOff>9525</xdr:colOff>
                    <xdr:row>7</xdr:row>
                    <xdr:rowOff>0</xdr:rowOff>
                  </from>
                  <to>
                    <xdr:col>14</xdr:col>
                    <xdr:colOff>295275</xdr:colOff>
                    <xdr:row>8</xdr:row>
                    <xdr:rowOff>28575</xdr:rowOff>
                  </to>
                </anchor>
              </controlPr>
            </control>
          </mc:Choice>
        </mc:AlternateContent>
        <mc:AlternateContent xmlns:mc="http://schemas.openxmlformats.org/markup-compatibility/2006">
          <mc:Choice Requires="x14">
            <control shapeId="42149" r:id="rId168" name="Check Box 165">
              <controlPr defaultSize="0" autoFill="0" autoLine="0" autoPict="0">
                <anchor moveWithCells="1">
                  <from>
                    <xdr:col>14</xdr:col>
                    <xdr:colOff>9525</xdr:colOff>
                    <xdr:row>7</xdr:row>
                    <xdr:rowOff>180975</xdr:rowOff>
                  </from>
                  <to>
                    <xdr:col>14</xdr:col>
                    <xdr:colOff>295275</xdr:colOff>
                    <xdr:row>9</xdr:row>
                    <xdr:rowOff>19050</xdr:rowOff>
                  </to>
                </anchor>
              </controlPr>
            </control>
          </mc:Choice>
        </mc:AlternateContent>
        <mc:AlternateContent xmlns:mc="http://schemas.openxmlformats.org/markup-compatibility/2006">
          <mc:Choice Requires="x14">
            <control shapeId="42150" r:id="rId169" name="Check Box 166">
              <controlPr defaultSize="0" autoFill="0" autoLine="0" autoPict="0">
                <anchor moveWithCells="1">
                  <from>
                    <xdr:col>14</xdr:col>
                    <xdr:colOff>9525</xdr:colOff>
                    <xdr:row>10</xdr:row>
                    <xdr:rowOff>180975</xdr:rowOff>
                  </from>
                  <to>
                    <xdr:col>14</xdr:col>
                    <xdr:colOff>295275</xdr:colOff>
                    <xdr:row>12</xdr:row>
                    <xdr:rowOff>19050</xdr:rowOff>
                  </to>
                </anchor>
              </controlPr>
            </control>
          </mc:Choice>
        </mc:AlternateContent>
        <mc:AlternateContent xmlns:mc="http://schemas.openxmlformats.org/markup-compatibility/2006">
          <mc:Choice Requires="x14">
            <control shapeId="42151" r:id="rId170" name="Check Box 167">
              <controlPr defaultSize="0" autoFill="0" autoLine="0" autoPict="0">
                <anchor moveWithCells="1">
                  <from>
                    <xdr:col>14</xdr:col>
                    <xdr:colOff>9525</xdr:colOff>
                    <xdr:row>8</xdr:row>
                    <xdr:rowOff>180975</xdr:rowOff>
                  </from>
                  <to>
                    <xdr:col>14</xdr:col>
                    <xdr:colOff>295275</xdr:colOff>
                    <xdr:row>10</xdr:row>
                    <xdr:rowOff>19050</xdr:rowOff>
                  </to>
                </anchor>
              </controlPr>
            </control>
          </mc:Choice>
        </mc:AlternateContent>
        <mc:AlternateContent xmlns:mc="http://schemas.openxmlformats.org/markup-compatibility/2006">
          <mc:Choice Requires="x14">
            <control shapeId="42152" r:id="rId171" name="Check Box 168">
              <controlPr defaultSize="0" autoFill="0" autoLine="0" autoPict="0">
                <anchor moveWithCells="1">
                  <from>
                    <xdr:col>14</xdr:col>
                    <xdr:colOff>9525</xdr:colOff>
                    <xdr:row>11</xdr:row>
                    <xdr:rowOff>180975</xdr:rowOff>
                  </from>
                  <to>
                    <xdr:col>14</xdr:col>
                    <xdr:colOff>295275</xdr:colOff>
                    <xdr:row>13</xdr:row>
                    <xdr:rowOff>19050</xdr:rowOff>
                  </to>
                </anchor>
              </controlPr>
            </control>
          </mc:Choice>
        </mc:AlternateContent>
        <mc:AlternateContent xmlns:mc="http://schemas.openxmlformats.org/markup-compatibility/2006">
          <mc:Choice Requires="x14">
            <control shapeId="42153" r:id="rId172" name="Check Box 169">
              <controlPr defaultSize="0" autoFill="0" autoLine="0" autoPict="0">
                <anchor moveWithCells="1">
                  <from>
                    <xdr:col>14</xdr:col>
                    <xdr:colOff>9525</xdr:colOff>
                    <xdr:row>12</xdr:row>
                    <xdr:rowOff>180975</xdr:rowOff>
                  </from>
                  <to>
                    <xdr:col>14</xdr:col>
                    <xdr:colOff>295275</xdr:colOff>
                    <xdr:row>14</xdr:row>
                    <xdr:rowOff>19050</xdr:rowOff>
                  </to>
                </anchor>
              </controlPr>
            </control>
          </mc:Choice>
        </mc:AlternateContent>
        <mc:AlternateContent xmlns:mc="http://schemas.openxmlformats.org/markup-compatibility/2006">
          <mc:Choice Requires="x14">
            <control shapeId="42154" r:id="rId173" name="Check Box 170">
              <controlPr defaultSize="0" autoFill="0" autoLine="0" autoPict="0">
                <anchor moveWithCells="1">
                  <from>
                    <xdr:col>14</xdr:col>
                    <xdr:colOff>9525</xdr:colOff>
                    <xdr:row>26</xdr:row>
                    <xdr:rowOff>180975</xdr:rowOff>
                  </from>
                  <to>
                    <xdr:col>14</xdr:col>
                    <xdr:colOff>295275</xdr:colOff>
                    <xdr:row>28</xdr:row>
                    <xdr:rowOff>19050</xdr:rowOff>
                  </to>
                </anchor>
              </controlPr>
            </control>
          </mc:Choice>
        </mc:AlternateContent>
        <mc:AlternateContent xmlns:mc="http://schemas.openxmlformats.org/markup-compatibility/2006">
          <mc:Choice Requires="x14">
            <control shapeId="42155" r:id="rId174" name="Check Box 171">
              <controlPr defaultSize="0" autoFill="0" autoLine="0" autoPict="0">
                <anchor moveWithCells="1">
                  <from>
                    <xdr:col>14</xdr:col>
                    <xdr:colOff>9525</xdr:colOff>
                    <xdr:row>25</xdr:row>
                    <xdr:rowOff>180975</xdr:rowOff>
                  </from>
                  <to>
                    <xdr:col>14</xdr:col>
                    <xdr:colOff>295275</xdr:colOff>
                    <xdr:row>27</xdr:row>
                    <xdr:rowOff>19050</xdr:rowOff>
                  </to>
                </anchor>
              </controlPr>
            </control>
          </mc:Choice>
        </mc:AlternateContent>
        <mc:AlternateContent xmlns:mc="http://schemas.openxmlformats.org/markup-compatibility/2006">
          <mc:Choice Requires="x14">
            <control shapeId="42156" r:id="rId175" name="Check Box 172">
              <controlPr defaultSize="0" autoFill="0" autoLine="0" autoPict="0">
                <anchor moveWithCells="1">
                  <from>
                    <xdr:col>14</xdr:col>
                    <xdr:colOff>9525</xdr:colOff>
                    <xdr:row>27</xdr:row>
                    <xdr:rowOff>190500</xdr:rowOff>
                  </from>
                  <to>
                    <xdr:col>14</xdr:col>
                    <xdr:colOff>295275</xdr:colOff>
                    <xdr:row>29</xdr:row>
                    <xdr:rowOff>28575</xdr:rowOff>
                  </to>
                </anchor>
              </controlPr>
            </control>
          </mc:Choice>
        </mc:AlternateContent>
        <mc:AlternateContent xmlns:mc="http://schemas.openxmlformats.org/markup-compatibility/2006">
          <mc:Choice Requires="x14">
            <control shapeId="42157" r:id="rId176" name="Check Box 173">
              <controlPr defaultSize="0" autoFill="0" autoLine="0" autoPict="0">
                <anchor moveWithCells="1">
                  <from>
                    <xdr:col>14</xdr:col>
                    <xdr:colOff>9525</xdr:colOff>
                    <xdr:row>9</xdr:row>
                    <xdr:rowOff>190500</xdr:rowOff>
                  </from>
                  <to>
                    <xdr:col>14</xdr:col>
                    <xdr:colOff>295275</xdr:colOff>
                    <xdr:row>11</xdr:row>
                    <xdr:rowOff>28575</xdr:rowOff>
                  </to>
                </anchor>
              </controlPr>
            </control>
          </mc:Choice>
        </mc:AlternateContent>
        <mc:AlternateContent xmlns:mc="http://schemas.openxmlformats.org/markup-compatibility/2006">
          <mc:Choice Requires="x14">
            <control shapeId="42158" r:id="rId177" name="Check Box 174">
              <controlPr defaultSize="0" autoFill="0" autoLine="0" autoPict="0">
                <anchor moveWithCells="1">
                  <from>
                    <xdr:col>16</xdr:col>
                    <xdr:colOff>9525</xdr:colOff>
                    <xdr:row>13</xdr:row>
                    <xdr:rowOff>180975</xdr:rowOff>
                  </from>
                  <to>
                    <xdr:col>16</xdr:col>
                    <xdr:colOff>295275</xdr:colOff>
                    <xdr:row>15</xdr:row>
                    <xdr:rowOff>19050</xdr:rowOff>
                  </to>
                </anchor>
              </controlPr>
            </control>
          </mc:Choice>
        </mc:AlternateContent>
        <mc:AlternateContent xmlns:mc="http://schemas.openxmlformats.org/markup-compatibility/2006">
          <mc:Choice Requires="x14">
            <control shapeId="42159" r:id="rId178" name="Check Box 175">
              <controlPr defaultSize="0" autoFill="0" autoLine="0" autoPict="0">
                <anchor moveWithCells="1">
                  <from>
                    <xdr:col>16</xdr:col>
                    <xdr:colOff>9525</xdr:colOff>
                    <xdr:row>14</xdr:row>
                    <xdr:rowOff>180975</xdr:rowOff>
                  </from>
                  <to>
                    <xdr:col>16</xdr:col>
                    <xdr:colOff>295275</xdr:colOff>
                    <xdr:row>16</xdr:row>
                    <xdr:rowOff>9525</xdr:rowOff>
                  </to>
                </anchor>
              </controlPr>
            </control>
          </mc:Choice>
        </mc:AlternateContent>
        <mc:AlternateContent xmlns:mc="http://schemas.openxmlformats.org/markup-compatibility/2006">
          <mc:Choice Requires="x14">
            <control shapeId="42160" r:id="rId179" name="Check Box 176">
              <controlPr defaultSize="0" autoFill="0" autoLine="0" autoPict="0">
                <anchor moveWithCells="1">
                  <from>
                    <xdr:col>16</xdr:col>
                    <xdr:colOff>9525</xdr:colOff>
                    <xdr:row>15</xdr:row>
                    <xdr:rowOff>190500</xdr:rowOff>
                  </from>
                  <to>
                    <xdr:col>16</xdr:col>
                    <xdr:colOff>295275</xdr:colOff>
                    <xdr:row>17</xdr:row>
                    <xdr:rowOff>28575</xdr:rowOff>
                  </to>
                </anchor>
              </controlPr>
            </control>
          </mc:Choice>
        </mc:AlternateContent>
        <mc:AlternateContent xmlns:mc="http://schemas.openxmlformats.org/markup-compatibility/2006">
          <mc:Choice Requires="x14">
            <control shapeId="42161" r:id="rId180" name="Check Box 177">
              <controlPr defaultSize="0" autoFill="0" autoLine="0" autoPict="0">
                <anchor moveWithCells="1">
                  <from>
                    <xdr:col>16</xdr:col>
                    <xdr:colOff>9525</xdr:colOff>
                    <xdr:row>16</xdr:row>
                    <xdr:rowOff>180975</xdr:rowOff>
                  </from>
                  <to>
                    <xdr:col>16</xdr:col>
                    <xdr:colOff>295275</xdr:colOff>
                    <xdr:row>18</xdr:row>
                    <xdr:rowOff>19050</xdr:rowOff>
                  </to>
                </anchor>
              </controlPr>
            </control>
          </mc:Choice>
        </mc:AlternateContent>
        <mc:AlternateContent xmlns:mc="http://schemas.openxmlformats.org/markup-compatibility/2006">
          <mc:Choice Requires="x14">
            <control shapeId="42162" r:id="rId181" name="Check Box 178">
              <controlPr defaultSize="0" autoFill="0" autoLine="0" autoPict="0">
                <anchor moveWithCells="1">
                  <from>
                    <xdr:col>16</xdr:col>
                    <xdr:colOff>9525</xdr:colOff>
                    <xdr:row>17</xdr:row>
                    <xdr:rowOff>180975</xdr:rowOff>
                  </from>
                  <to>
                    <xdr:col>16</xdr:col>
                    <xdr:colOff>295275</xdr:colOff>
                    <xdr:row>19</xdr:row>
                    <xdr:rowOff>19050</xdr:rowOff>
                  </to>
                </anchor>
              </controlPr>
            </control>
          </mc:Choice>
        </mc:AlternateContent>
        <mc:AlternateContent xmlns:mc="http://schemas.openxmlformats.org/markup-compatibility/2006">
          <mc:Choice Requires="x14">
            <control shapeId="42163" r:id="rId182" name="Check Box 179">
              <controlPr defaultSize="0" autoFill="0" autoLine="0" autoPict="0">
                <anchor moveWithCells="1">
                  <from>
                    <xdr:col>16</xdr:col>
                    <xdr:colOff>9525</xdr:colOff>
                    <xdr:row>18</xdr:row>
                    <xdr:rowOff>180975</xdr:rowOff>
                  </from>
                  <to>
                    <xdr:col>16</xdr:col>
                    <xdr:colOff>295275</xdr:colOff>
                    <xdr:row>20</xdr:row>
                    <xdr:rowOff>19050</xdr:rowOff>
                  </to>
                </anchor>
              </controlPr>
            </control>
          </mc:Choice>
        </mc:AlternateContent>
        <mc:AlternateContent xmlns:mc="http://schemas.openxmlformats.org/markup-compatibility/2006">
          <mc:Choice Requires="x14">
            <control shapeId="42164" r:id="rId183" name="Check Box 180">
              <controlPr defaultSize="0" autoFill="0" autoLine="0" autoPict="0">
                <anchor moveWithCells="1">
                  <from>
                    <xdr:col>16</xdr:col>
                    <xdr:colOff>9525</xdr:colOff>
                    <xdr:row>19</xdr:row>
                    <xdr:rowOff>180975</xdr:rowOff>
                  </from>
                  <to>
                    <xdr:col>16</xdr:col>
                    <xdr:colOff>295275</xdr:colOff>
                    <xdr:row>21</xdr:row>
                    <xdr:rowOff>19050</xdr:rowOff>
                  </to>
                </anchor>
              </controlPr>
            </control>
          </mc:Choice>
        </mc:AlternateContent>
        <mc:AlternateContent xmlns:mc="http://schemas.openxmlformats.org/markup-compatibility/2006">
          <mc:Choice Requires="x14">
            <control shapeId="42165" r:id="rId184" name="Check Box 181">
              <controlPr defaultSize="0" autoFill="0" autoLine="0" autoPict="0">
                <anchor moveWithCells="1">
                  <from>
                    <xdr:col>16</xdr:col>
                    <xdr:colOff>9525</xdr:colOff>
                    <xdr:row>20</xdr:row>
                    <xdr:rowOff>180975</xdr:rowOff>
                  </from>
                  <to>
                    <xdr:col>16</xdr:col>
                    <xdr:colOff>295275</xdr:colOff>
                    <xdr:row>22</xdr:row>
                    <xdr:rowOff>19050</xdr:rowOff>
                  </to>
                </anchor>
              </controlPr>
            </control>
          </mc:Choice>
        </mc:AlternateContent>
        <mc:AlternateContent xmlns:mc="http://schemas.openxmlformats.org/markup-compatibility/2006">
          <mc:Choice Requires="x14">
            <control shapeId="42166" r:id="rId185" name="Check Box 182">
              <controlPr defaultSize="0" autoFill="0" autoLine="0" autoPict="0">
                <anchor moveWithCells="1">
                  <from>
                    <xdr:col>16</xdr:col>
                    <xdr:colOff>9525</xdr:colOff>
                    <xdr:row>21</xdr:row>
                    <xdr:rowOff>190500</xdr:rowOff>
                  </from>
                  <to>
                    <xdr:col>16</xdr:col>
                    <xdr:colOff>295275</xdr:colOff>
                    <xdr:row>23</xdr:row>
                    <xdr:rowOff>28575</xdr:rowOff>
                  </to>
                </anchor>
              </controlPr>
            </control>
          </mc:Choice>
        </mc:AlternateContent>
        <mc:AlternateContent xmlns:mc="http://schemas.openxmlformats.org/markup-compatibility/2006">
          <mc:Choice Requires="x14">
            <control shapeId="42167" r:id="rId186" name="Check Box 183">
              <controlPr defaultSize="0" autoFill="0" autoLine="0" autoPict="0">
                <anchor moveWithCells="1">
                  <from>
                    <xdr:col>16</xdr:col>
                    <xdr:colOff>9525</xdr:colOff>
                    <xdr:row>22</xdr:row>
                    <xdr:rowOff>180975</xdr:rowOff>
                  </from>
                  <to>
                    <xdr:col>16</xdr:col>
                    <xdr:colOff>295275</xdr:colOff>
                    <xdr:row>24</xdr:row>
                    <xdr:rowOff>19050</xdr:rowOff>
                  </to>
                </anchor>
              </controlPr>
            </control>
          </mc:Choice>
        </mc:AlternateContent>
        <mc:AlternateContent xmlns:mc="http://schemas.openxmlformats.org/markup-compatibility/2006">
          <mc:Choice Requires="x14">
            <control shapeId="42168" r:id="rId187" name="Check Box 184">
              <controlPr defaultSize="0" autoFill="0" autoLine="0" autoPict="0">
                <anchor moveWithCells="1">
                  <from>
                    <xdr:col>16</xdr:col>
                    <xdr:colOff>9525</xdr:colOff>
                    <xdr:row>23</xdr:row>
                    <xdr:rowOff>190500</xdr:rowOff>
                  </from>
                  <to>
                    <xdr:col>16</xdr:col>
                    <xdr:colOff>295275</xdr:colOff>
                    <xdr:row>25</xdr:row>
                    <xdr:rowOff>28575</xdr:rowOff>
                  </to>
                </anchor>
              </controlPr>
            </control>
          </mc:Choice>
        </mc:AlternateContent>
        <mc:AlternateContent xmlns:mc="http://schemas.openxmlformats.org/markup-compatibility/2006">
          <mc:Choice Requires="x14">
            <control shapeId="42169" r:id="rId188" name="Check Box 185">
              <controlPr defaultSize="0" autoFill="0" autoLine="0" autoPict="0">
                <anchor moveWithCells="1">
                  <from>
                    <xdr:col>16</xdr:col>
                    <xdr:colOff>9525</xdr:colOff>
                    <xdr:row>24</xdr:row>
                    <xdr:rowOff>190500</xdr:rowOff>
                  </from>
                  <to>
                    <xdr:col>16</xdr:col>
                    <xdr:colOff>295275</xdr:colOff>
                    <xdr:row>26</xdr:row>
                    <xdr:rowOff>28575</xdr:rowOff>
                  </to>
                </anchor>
              </controlPr>
            </control>
          </mc:Choice>
        </mc:AlternateContent>
        <mc:AlternateContent xmlns:mc="http://schemas.openxmlformats.org/markup-compatibility/2006">
          <mc:Choice Requires="x14">
            <control shapeId="42170" r:id="rId189" name="Check Box 186">
              <controlPr defaultSize="0" autoFill="0" autoLine="0" autoPict="0">
                <anchor moveWithCells="1">
                  <from>
                    <xdr:col>16</xdr:col>
                    <xdr:colOff>9525</xdr:colOff>
                    <xdr:row>5</xdr:row>
                    <xdr:rowOff>0</xdr:rowOff>
                  </from>
                  <to>
                    <xdr:col>16</xdr:col>
                    <xdr:colOff>295275</xdr:colOff>
                    <xdr:row>6</xdr:row>
                    <xdr:rowOff>38100</xdr:rowOff>
                  </to>
                </anchor>
              </controlPr>
            </control>
          </mc:Choice>
        </mc:AlternateContent>
        <mc:AlternateContent xmlns:mc="http://schemas.openxmlformats.org/markup-compatibility/2006">
          <mc:Choice Requires="x14">
            <control shapeId="42171" r:id="rId190" name="Check Box 187">
              <controlPr defaultSize="0" autoFill="0" autoLine="0" autoPict="0">
                <anchor moveWithCells="1">
                  <from>
                    <xdr:col>16</xdr:col>
                    <xdr:colOff>9525</xdr:colOff>
                    <xdr:row>5</xdr:row>
                    <xdr:rowOff>180975</xdr:rowOff>
                  </from>
                  <to>
                    <xdr:col>16</xdr:col>
                    <xdr:colOff>295275</xdr:colOff>
                    <xdr:row>7</xdr:row>
                    <xdr:rowOff>28575</xdr:rowOff>
                  </to>
                </anchor>
              </controlPr>
            </control>
          </mc:Choice>
        </mc:AlternateContent>
        <mc:AlternateContent xmlns:mc="http://schemas.openxmlformats.org/markup-compatibility/2006">
          <mc:Choice Requires="x14">
            <control shapeId="42172" r:id="rId191" name="Check Box 188">
              <controlPr defaultSize="0" autoFill="0" autoLine="0" autoPict="0">
                <anchor moveWithCells="1">
                  <from>
                    <xdr:col>16</xdr:col>
                    <xdr:colOff>9525</xdr:colOff>
                    <xdr:row>7</xdr:row>
                    <xdr:rowOff>0</xdr:rowOff>
                  </from>
                  <to>
                    <xdr:col>16</xdr:col>
                    <xdr:colOff>295275</xdr:colOff>
                    <xdr:row>8</xdr:row>
                    <xdr:rowOff>28575</xdr:rowOff>
                  </to>
                </anchor>
              </controlPr>
            </control>
          </mc:Choice>
        </mc:AlternateContent>
        <mc:AlternateContent xmlns:mc="http://schemas.openxmlformats.org/markup-compatibility/2006">
          <mc:Choice Requires="x14">
            <control shapeId="42173" r:id="rId192" name="Check Box 189">
              <controlPr defaultSize="0" autoFill="0" autoLine="0" autoPict="0">
                <anchor moveWithCells="1">
                  <from>
                    <xdr:col>16</xdr:col>
                    <xdr:colOff>9525</xdr:colOff>
                    <xdr:row>7</xdr:row>
                    <xdr:rowOff>180975</xdr:rowOff>
                  </from>
                  <to>
                    <xdr:col>16</xdr:col>
                    <xdr:colOff>295275</xdr:colOff>
                    <xdr:row>9</xdr:row>
                    <xdr:rowOff>19050</xdr:rowOff>
                  </to>
                </anchor>
              </controlPr>
            </control>
          </mc:Choice>
        </mc:AlternateContent>
        <mc:AlternateContent xmlns:mc="http://schemas.openxmlformats.org/markup-compatibility/2006">
          <mc:Choice Requires="x14">
            <control shapeId="42174" r:id="rId193" name="Check Box 190">
              <controlPr defaultSize="0" autoFill="0" autoLine="0" autoPict="0">
                <anchor moveWithCells="1">
                  <from>
                    <xdr:col>16</xdr:col>
                    <xdr:colOff>9525</xdr:colOff>
                    <xdr:row>10</xdr:row>
                    <xdr:rowOff>180975</xdr:rowOff>
                  </from>
                  <to>
                    <xdr:col>16</xdr:col>
                    <xdr:colOff>295275</xdr:colOff>
                    <xdr:row>12</xdr:row>
                    <xdr:rowOff>19050</xdr:rowOff>
                  </to>
                </anchor>
              </controlPr>
            </control>
          </mc:Choice>
        </mc:AlternateContent>
        <mc:AlternateContent xmlns:mc="http://schemas.openxmlformats.org/markup-compatibility/2006">
          <mc:Choice Requires="x14">
            <control shapeId="42175" r:id="rId194" name="Check Box 191">
              <controlPr defaultSize="0" autoFill="0" autoLine="0" autoPict="0">
                <anchor moveWithCells="1">
                  <from>
                    <xdr:col>16</xdr:col>
                    <xdr:colOff>9525</xdr:colOff>
                    <xdr:row>8</xdr:row>
                    <xdr:rowOff>180975</xdr:rowOff>
                  </from>
                  <to>
                    <xdr:col>16</xdr:col>
                    <xdr:colOff>295275</xdr:colOff>
                    <xdr:row>10</xdr:row>
                    <xdr:rowOff>19050</xdr:rowOff>
                  </to>
                </anchor>
              </controlPr>
            </control>
          </mc:Choice>
        </mc:AlternateContent>
        <mc:AlternateContent xmlns:mc="http://schemas.openxmlformats.org/markup-compatibility/2006">
          <mc:Choice Requires="x14">
            <control shapeId="42176" r:id="rId195" name="Check Box 192">
              <controlPr defaultSize="0" autoFill="0" autoLine="0" autoPict="0">
                <anchor moveWithCells="1">
                  <from>
                    <xdr:col>16</xdr:col>
                    <xdr:colOff>9525</xdr:colOff>
                    <xdr:row>11</xdr:row>
                    <xdr:rowOff>180975</xdr:rowOff>
                  </from>
                  <to>
                    <xdr:col>16</xdr:col>
                    <xdr:colOff>295275</xdr:colOff>
                    <xdr:row>13</xdr:row>
                    <xdr:rowOff>19050</xdr:rowOff>
                  </to>
                </anchor>
              </controlPr>
            </control>
          </mc:Choice>
        </mc:AlternateContent>
        <mc:AlternateContent xmlns:mc="http://schemas.openxmlformats.org/markup-compatibility/2006">
          <mc:Choice Requires="x14">
            <control shapeId="42177" r:id="rId196" name="Check Box 193">
              <controlPr defaultSize="0" autoFill="0" autoLine="0" autoPict="0">
                <anchor moveWithCells="1">
                  <from>
                    <xdr:col>16</xdr:col>
                    <xdr:colOff>9525</xdr:colOff>
                    <xdr:row>12</xdr:row>
                    <xdr:rowOff>180975</xdr:rowOff>
                  </from>
                  <to>
                    <xdr:col>16</xdr:col>
                    <xdr:colOff>295275</xdr:colOff>
                    <xdr:row>14</xdr:row>
                    <xdr:rowOff>19050</xdr:rowOff>
                  </to>
                </anchor>
              </controlPr>
            </control>
          </mc:Choice>
        </mc:AlternateContent>
        <mc:AlternateContent xmlns:mc="http://schemas.openxmlformats.org/markup-compatibility/2006">
          <mc:Choice Requires="x14">
            <control shapeId="42178" r:id="rId197" name="Check Box 194">
              <controlPr defaultSize="0" autoFill="0" autoLine="0" autoPict="0">
                <anchor moveWithCells="1">
                  <from>
                    <xdr:col>16</xdr:col>
                    <xdr:colOff>9525</xdr:colOff>
                    <xdr:row>26</xdr:row>
                    <xdr:rowOff>180975</xdr:rowOff>
                  </from>
                  <to>
                    <xdr:col>16</xdr:col>
                    <xdr:colOff>295275</xdr:colOff>
                    <xdr:row>28</xdr:row>
                    <xdr:rowOff>19050</xdr:rowOff>
                  </to>
                </anchor>
              </controlPr>
            </control>
          </mc:Choice>
        </mc:AlternateContent>
        <mc:AlternateContent xmlns:mc="http://schemas.openxmlformats.org/markup-compatibility/2006">
          <mc:Choice Requires="x14">
            <control shapeId="42179" r:id="rId198" name="Check Box 195">
              <controlPr defaultSize="0" autoFill="0" autoLine="0" autoPict="0">
                <anchor moveWithCells="1">
                  <from>
                    <xdr:col>16</xdr:col>
                    <xdr:colOff>9525</xdr:colOff>
                    <xdr:row>25</xdr:row>
                    <xdr:rowOff>180975</xdr:rowOff>
                  </from>
                  <to>
                    <xdr:col>16</xdr:col>
                    <xdr:colOff>295275</xdr:colOff>
                    <xdr:row>27</xdr:row>
                    <xdr:rowOff>19050</xdr:rowOff>
                  </to>
                </anchor>
              </controlPr>
            </control>
          </mc:Choice>
        </mc:AlternateContent>
        <mc:AlternateContent xmlns:mc="http://schemas.openxmlformats.org/markup-compatibility/2006">
          <mc:Choice Requires="x14">
            <control shapeId="42180" r:id="rId199" name="Check Box 196">
              <controlPr defaultSize="0" autoFill="0" autoLine="0" autoPict="0">
                <anchor moveWithCells="1">
                  <from>
                    <xdr:col>16</xdr:col>
                    <xdr:colOff>9525</xdr:colOff>
                    <xdr:row>27</xdr:row>
                    <xdr:rowOff>190500</xdr:rowOff>
                  </from>
                  <to>
                    <xdr:col>16</xdr:col>
                    <xdr:colOff>295275</xdr:colOff>
                    <xdr:row>29</xdr:row>
                    <xdr:rowOff>28575</xdr:rowOff>
                  </to>
                </anchor>
              </controlPr>
            </control>
          </mc:Choice>
        </mc:AlternateContent>
        <mc:AlternateContent xmlns:mc="http://schemas.openxmlformats.org/markup-compatibility/2006">
          <mc:Choice Requires="x14">
            <control shapeId="42181" r:id="rId200" name="Check Box 197">
              <controlPr defaultSize="0" autoFill="0" autoLine="0" autoPict="0">
                <anchor moveWithCells="1">
                  <from>
                    <xdr:col>16</xdr:col>
                    <xdr:colOff>9525</xdr:colOff>
                    <xdr:row>9</xdr:row>
                    <xdr:rowOff>190500</xdr:rowOff>
                  </from>
                  <to>
                    <xdr:col>16</xdr:col>
                    <xdr:colOff>295275</xdr:colOff>
                    <xdr:row>11</xdr:row>
                    <xdr:rowOff>28575</xdr:rowOff>
                  </to>
                </anchor>
              </controlPr>
            </control>
          </mc:Choice>
        </mc:AlternateContent>
        <mc:AlternateContent xmlns:mc="http://schemas.openxmlformats.org/markup-compatibility/2006">
          <mc:Choice Requires="x14">
            <control shapeId="42182" r:id="rId201" name="Check Box 198">
              <controlPr defaultSize="0" autoFill="0" autoLine="0" autoPict="0">
                <anchor moveWithCells="1">
                  <from>
                    <xdr:col>18</xdr:col>
                    <xdr:colOff>9525</xdr:colOff>
                    <xdr:row>13</xdr:row>
                    <xdr:rowOff>180975</xdr:rowOff>
                  </from>
                  <to>
                    <xdr:col>18</xdr:col>
                    <xdr:colOff>295275</xdr:colOff>
                    <xdr:row>15</xdr:row>
                    <xdr:rowOff>19050</xdr:rowOff>
                  </to>
                </anchor>
              </controlPr>
            </control>
          </mc:Choice>
        </mc:AlternateContent>
        <mc:AlternateContent xmlns:mc="http://schemas.openxmlformats.org/markup-compatibility/2006">
          <mc:Choice Requires="x14">
            <control shapeId="42183" r:id="rId202" name="Check Box 199">
              <controlPr defaultSize="0" autoFill="0" autoLine="0" autoPict="0">
                <anchor moveWithCells="1">
                  <from>
                    <xdr:col>18</xdr:col>
                    <xdr:colOff>9525</xdr:colOff>
                    <xdr:row>14</xdr:row>
                    <xdr:rowOff>180975</xdr:rowOff>
                  </from>
                  <to>
                    <xdr:col>18</xdr:col>
                    <xdr:colOff>295275</xdr:colOff>
                    <xdr:row>16</xdr:row>
                    <xdr:rowOff>9525</xdr:rowOff>
                  </to>
                </anchor>
              </controlPr>
            </control>
          </mc:Choice>
        </mc:AlternateContent>
        <mc:AlternateContent xmlns:mc="http://schemas.openxmlformats.org/markup-compatibility/2006">
          <mc:Choice Requires="x14">
            <control shapeId="42184" r:id="rId203" name="Check Box 200">
              <controlPr defaultSize="0" autoFill="0" autoLine="0" autoPict="0">
                <anchor moveWithCells="1">
                  <from>
                    <xdr:col>18</xdr:col>
                    <xdr:colOff>9525</xdr:colOff>
                    <xdr:row>15</xdr:row>
                    <xdr:rowOff>190500</xdr:rowOff>
                  </from>
                  <to>
                    <xdr:col>18</xdr:col>
                    <xdr:colOff>295275</xdr:colOff>
                    <xdr:row>17</xdr:row>
                    <xdr:rowOff>28575</xdr:rowOff>
                  </to>
                </anchor>
              </controlPr>
            </control>
          </mc:Choice>
        </mc:AlternateContent>
        <mc:AlternateContent xmlns:mc="http://schemas.openxmlformats.org/markup-compatibility/2006">
          <mc:Choice Requires="x14">
            <control shapeId="42185" r:id="rId204" name="Check Box 201">
              <controlPr defaultSize="0" autoFill="0" autoLine="0" autoPict="0">
                <anchor moveWithCells="1">
                  <from>
                    <xdr:col>18</xdr:col>
                    <xdr:colOff>9525</xdr:colOff>
                    <xdr:row>16</xdr:row>
                    <xdr:rowOff>180975</xdr:rowOff>
                  </from>
                  <to>
                    <xdr:col>18</xdr:col>
                    <xdr:colOff>295275</xdr:colOff>
                    <xdr:row>18</xdr:row>
                    <xdr:rowOff>19050</xdr:rowOff>
                  </to>
                </anchor>
              </controlPr>
            </control>
          </mc:Choice>
        </mc:AlternateContent>
        <mc:AlternateContent xmlns:mc="http://schemas.openxmlformats.org/markup-compatibility/2006">
          <mc:Choice Requires="x14">
            <control shapeId="42186" r:id="rId205" name="Check Box 202">
              <controlPr defaultSize="0" autoFill="0" autoLine="0" autoPict="0">
                <anchor moveWithCells="1">
                  <from>
                    <xdr:col>18</xdr:col>
                    <xdr:colOff>9525</xdr:colOff>
                    <xdr:row>17</xdr:row>
                    <xdr:rowOff>180975</xdr:rowOff>
                  </from>
                  <to>
                    <xdr:col>18</xdr:col>
                    <xdr:colOff>295275</xdr:colOff>
                    <xdr:row>19</xdr:row>
                    <xdr:rowOff>19050</xdr:rowOff>
                  </to>
                </anchor>
              </controlPr>
            </control>
          </mc:Choice>
        </mc:AlternateContent>
        <mc:AlternateContent xmlns:mc="http://schemas.openxmlformats.org/markup-compatibility/2006">
          <mc:Choice Requires="x14">
            <control shapeId="42187" r:id="rId206" name="Check Box 203">
              <controlPr defaultSize="0" autoFill="0" autoLine="0" autoPict="0">
                <anchor moveWithCells="1">
                  <from>
                    <xdr:col>18</xdr:col>
                    <xdr:colOff>9525</xdr:colOff>
                    <xdr:row>18</xdr:row>
                    <xdr:rowOff>180975</xdr:rowOff>
                  </from>
                  <to>
                    <xdr:col>18</xdr:col>
                    <xdr:colOff>295275</xdr:colOff>
                    <xdr:row>20</xdr:row>
                    <xdr:rowOff>19050</xdr:rowOff>
                  </to>
                </anchor>
              </controlPr>
            </control>
          </mc:Choice>
        </mc:AlternateContent>
        <mc:AlternateContent xmlns:mc="http://schemas.openxmlformats.org/markup-compatibility/2006">
          <mc:Choice Requires="x14">
            <control shapeId="42188" r:id="rId207" name="Check Box 204">
              <controlPr defaultSize="0" autoFill="0" autoLine="0" autoPict="0">
                <anchor moveWithCells="1">
                  <from>
                    <xdr:col>18</xdr:col>
                    <xdr:colOff>9525</xdr:colOff>
                    <xdr:row>19</xdr:row>
                    <xdr:rowOff>180975</xdr:rowOff>
                  </from>
                  <to>
                    <xdr:col>18</xdr:col>
                    <xdr:colOff>295275</xdr:colOff>
                    <xdr:row>21</xdr:row>
                    <xdr:rowOff>19050</xdr:rowOff>
                  </to>
                </anchor>
              </controlPr>
            </control>
          </mc:Choice>
        </mc:AlternateContent>
        <mc:AlternateContent xmlns:mc="http://schemas.openxmlformats.org/markup-compatibility/2006">
          <mc:Choice Requires="x14">
            <control shapeId="42189" r:id="rId208" name="Check Box 205">
              <controlPr defaultSize="0" autoFill="0" autoLine="0" autoPict="0">
                <anchor moveWithCells="1">
                  <from>
                    <xdr:col>18</xdr:col>
                    <xdr:colOff>9525</xdr:colOff>
                    <xdr:row>20</xdr:row>
                    <xdr:rowOff>180975</xdr:rowOff>
                  </from>
                  <to>
                    <xdr:col>18</xdr:col>
                    <xdr:colOff>295275</xdr:colOff>
                    <xdr:row>22</xdr:row>
                    <xdr:rowOff>19050</xdr:rowOff>
                  </to>
                </anchor>
              </controlPr>
            </control>
          </mc:Choice>
        </mc:AlternateContent>
        <mc:AlternateContent xmlns:mc="http://schemas.openxmlformats.org/markup-compatibility/2006">
          <mc:Choice Requires="x14">
            <control shapeId="42190" r:id="rId209" name="Check Box 206">
              <controlPr defaultSize="0" autoFill="0" autoLine="0" autoPict="0">
                <anchor moveWithCells="1">
                  <from>
                    <xdr:col>18</xdr:col>
                    <xdr:colOff>9525</xdr:colOff>
                    <xdr:row>21</xdr:row>
                    <xdr:rowOff>190500</xdr:rowOff>
                  </from>
                  <to>
                    <xdr:col>18</xdr:col>
                    <xdr:colOff>295275</xdr:colOff>
                    <xdr:row>23</xdr:row>
                    <xdr:rowOff>28575</xdr:rowOff>
                  </to>
                </anchor>
              </controlPr>
            </control>
          </mc:Choice>
        </mc:AlternateContent>
        <mc:AlternateContent xmlns:mc="http://schemas.openxmlformats.org/markup-compatibility/2006">
          <mc:Choice Requires="x14">
            <control shapeId="42191" r:id="rId210" name="Check Box 207">
              <controlPr defaultSize="0" autoFill="0" autoLine="0" autoPict="0">
                <anchor moveWithCells="1">
                  <from>
                    <xdr:col>18</xdr:col>
                    <xdr:colOff>9525</xdr:colOff>
                    <xdr:row>22</xdr:row>
                    <xdr:rowOff>180975</xdr:rowOff>
                  </from>
                  <to>
                    <xdr:col>18</xdr:col>
                    <xdr:colOff>295275</xdr:colOff>
                    <xdr:row>24</xdr:row>
                    <xdr:rowOff>19050</xdr:rowOff>
                  </to>
                </anchor>
              </controlPr>
            </control>
          </mc:Choice>
        </mc:AlternateContent>
        <mc:AlternateContent xmlns:mc="http://schemas.openxmlformats.org/markup-compatibility/2006">
          <mc:Choice Requires="x14">
            <control shapeId="42192" r:id="rId211" name="Check Box 208">
              <controlPr defaultSize="0" autoFill="0" autoLine="0" autoPict="0">
                <anchor moveWithCells="1">
                  <from>
                    <xdr:col>18</xdr:col>
                    <xdr:colOff>9525</xdr:colOff>
                    <xdr:row>23</xdr:row>
                    <xdr:rowOff>190500</xdr:rowOff>
                  </from>
                  <to>
                    <xdr:col>18</xdr:col>
                    <xdr:colOff>295275</xdr:colOff>
                    <xdr:row>25</xdr:row>
                    <xdr:rowOff>28575</xdr:rowOff>
                  </to>
                </anchor>
              </controlPr>
            </control>
          </mc:Choice>
        </mc:AlternateContent>
        <mc:AlternateContent xmlns:mc="http://schemas.openxmlformats.org/markup-compatibility/2006">
          <mc:Choice Requires="x14">
            <control shapeId="42193" r:id="rId212" name="Check Box 209">
              <controlPr defaultSize="0" autoFill="0" autoLine="0" autoPict="0">
                <anchor moveWithCells="1">
                  <from>
                    <xdr:col>18</xdr:col>
                    <xdr:colOff>9525</xdr:colOff>
                    <xdr:row>24</xdr:row>
                    <xdr:rowOff>190500</xdr:rowOff>
                  </from>
                  <to>
                    <xdr:col>18</xdr:col>
                    <xdr:colOff>295275</xdr:colOff>
                    <xdr:row>26</xdr:row>
                    <xdr:rowOff>28575</xdr:rowOff>
                  </to>
                </anchor>
              </controlPr>
            </control>
          </mc:Choice>
        </mc:AlternateContent>
        <mc:AlternateContent xmlns:mc="http://schemas.openxmlformats.org/markup-compatibility/2006">
          <mc:Choice Requires="x14">
            <control shapeId="42194" r:id="rId213" name="Check Box 210">
              <controlPr defaultSize="0" autoFill="0" autoLine="0" autoPict="0">
                <anchor moveWithCells="1">
                  <from>
                    <xdr:col>18</xdr:col>
                    <xdr:colOff>9525</xdr:colOff>
                    <xdr:row>5</xdr:row>
                    <xdr:rowOff>0</xdr:rowOff>
                  </from>
                  <to>
                    <xdr:col>18</xdr:col>
                    <xdr:colOff>295275</xdr:colOff>
                    <xdr:row>6</xdr:row>
                    <xdr:rowOff>38100</xdr:rowOff>
                  </to>
                </anchor>
              </controlPr>
            </control>
          </mc:Choice>
        </mc:AlternateContent>
        <mc:AlternateContent xmlns:mc="http://schemas.openxmlformats.org/markup-compatibility/2006">
          <mc:Choice Requires="x14">
            <control shapeId="42195" r:id="rId214" name="Check Box 211">
              <controlPr defaultSize="0" autoFill="0" autoLine="0" autoPict="0">
                <anchor moveWithCells="1">
                  <from>
                    <xdr:col>18</xdr:col>
                    <xdr:colOff>9525</xdr:colOff>
                    <xdr:row>5</xdr:row>
                    <xdr:rowOff>180975</xdr:rowOff>
                  </from>
                  <to>
                    <xdr:col>18</xdr:col>
                    <xdr:colOff>295275</xdr:colOff>
                    <xdr:row>7</xdr:row>
                    <xdr:rowOff>28575</xdr:rowOff>
                  </to>
                </anchor>
              </controlPr>
            </control>
          </mc:Choice>
        </mc:AlternateContent>
        <mc:AlternateContent xmlns:mc="http://schemas.openxmlformats.org/markup-compatibility/2006">
          <mc:Choice Requires="x14">
            <control shapeId="42196" r:id="rId215" name="Check Box 212">
              <controlPr defaultSize="0" autoFill="0" autoLine="0" autoPict="0">
                <anchor moveWithCells="1">
                  <from>
                    <xdr:col>18</xdr:col>
                    <xdr:colOff>9525</xdr:colOff>
                    <xdr:row>7</xdr:row>
                    <xdr:rowOff>0</xdr:rowOff>
                  </from>
                  <to>
                    <xdr:col>18</xdr:col>
                    <xdr:colOff>295275</xdr:colOff>
                    <xdr:row>8</xdr:row>
                    <xdr:rowOff>28575</xdr:rowOff>
                  </to>
                </anchor>
              </controlPr>
            </control>
          </mc:Choice>
        </mc:AlternateContent>
        <mc:AlternateContent xmlns:mc="http://schemas.openxmlformats.org/markup-compatibility/2006">
          <mc:Choice Requires="x14">
            <control shapeId="42197" r:id="rId216" name="Check Box 213">
              <controlPr defaultSize="0" autoFill="0" autoLine="0" autoPict="0">
                <anchor moveWithCells="1">
                  <from>
                    <xdr:col>18</xdr:col>
                    <xdr:colOff>9525</xdr:colOff>
                    <xdr:row>7</xdr:row>
                    <xdr:rowOff>180975</xdr:rowOff>
                  </from>
                  <to>
                    <xdr:col>18</xdr:col>
                    <xdr:colOff>295275</xdr:colOff>
                    <xdr:row>9</xdr:row>
                    <xdr:rowOff>19050</xdr:rowOff>
                  </to>
                </anchor>
              </controlPr>
            </control>
          </mc:Choice>
        </mc:AlternateContent>
        <mc:AlternateContent xmlns:mc="http://schemas.openxmlformats.org/markup-compatibility/2006">
          <mc:Choice Requires="x14">
            <control shapeId="42198" r:id="rId217" name="Check Box 214">
              <controlPr defaultSize="0" autoFill="0" autoLine="0" autoPict="0">
                <anchor moveWithCells="1">
                  <from>
                    <xdr:col>18</xdr:col>
                    <xdr:colOff>9525</xdr:colOff>
                    <xdr:row>10</xdr:row>
                    <xdr:rowOff>180975</xdr:rowOff>
                  </from>
                  <to>
                    <xdr:col>18</xdr:col>
                    <xdr:colOff>295275</xdr:colOff>
                    <xdr:row>12</xdr:row>
                    <xdr:rowOff>19050</xdr:rowOff>
                  </to>
                </anchor>
              </controlPr>
            </control>
          </mc:Choice>
        </mc:AlternateContent>
        <mc:AlternateContent xmlns:mc="http://schemas.openxmlformats.org/markup-compatibility/2006">
          <mc:Choice Requires="x14">
            <control shapeId="42199" r:id="rId218" name="Check Box 215">
              <controlPr defaultSize="0" autoFill="0" autoLine="0" autoPict="0">
                <anchor moveWithCells="1">
                  <from>
                    <xdr:col>18</xdr:col>
                    <xdr:colOff>9525</xdr:colOff>
                    <xdr:row>8</xdr:row>
                    <xdr:rowOff>180975</xdr:rowOff>
                  </from>
                  <to>
                    <xdr:col>18</xdr:col>
                    <xdr:colOff>295275</xdr:colOff>
                    <xdr:row>10</xdr:row>
                    <xdr:rowOff>19050</xdr:rowOff>
                  </to>
                </anchor>
              </controlPr>
            </control>
          </mc:Choice>
        </mc:AlternateContent>
        <mc:AlternateContent xmlns:mc="http://schemas.openxmlformats.org/markup-compatibility/2006">
          <mc:Choice Requires="x14">
            <control shapeId="42200" r:id="rId219" name="Check Box 216">
              <controlPr defaultSize="0" autoFill="0" autoLine="0" autoPict="0">
                <anchor moveWithCells="1">
                  <from>
                    <xdr:col>18</xdr:col>
                    <xdr:colOff>9525</xdr:colOff>
                    <xdr:row>11</xdr:row>
                    <xdr:rowOff>180975</xdr:rowOff>
                  </from>
                  <to>
                    <xdr:col>18</xdr:col>
                    <xdr:colOff>295275</xdr:colOff>
                    <xdr:row>13</xdr:row>
                    <xdr:rowOff>19050</xdr:rowOff>
                  </to>
                </anchor>
              </controlPr>
            </control>
          </mc:Choice>
        </mc:AlternateContent>
        <mc:AlternateContent xmlns:mc="http://schemas.openxmlformats.org/markup-compatibility/2006">
          <mc:Choice Requires="x14">
            <control shapeId="42201" r:id="rId220" name="Check Box 217">
              <controlPr defaultSize="0" autoFill="0" autoLine="0" autoPict="0">
                <anchor moveWithCells="1">
                  <from>
                    <xdr:col>18</xdr:col>
                    <xdr:colOff>9525</xdr:colOff>
                    <xdr:row>12</xdr:row>
                    <xdr:rowOff>180975</xdr:rowOff>
                  </from>
                  <to>
                    <xdr:col>18</xdr:col>
                    <xdr:colOff>295275</xdr:colOff>
                    <xdr:row>14</xdr:row>
                    <xdr:rowOff>19050</xdr:rowOff>
                  </to>
                </anchor>
              </controlPr>
            </control>
          </mc:Choice>
        </mc:AlternateContent>
        <mc:AlternateContent xmlns:mc="http://schemas.openxmlformats.org/markup-compatibility/2006">
          <mc:Choice Requires="x14">
            <control shapeId="42202" r:id="rId221" name="Check Box 218">
              <controlPr defaultSize="0" autoFill="0" autoLine="0" autoPict="0">
                <anchor moveWithCells="1">
                  <from>
                    <xdr:col>18</xdr:col>
                    <xdr:colOff>9525</xdr:colOff>
                    <xdr:row>26</xdr:row>
                    <xdr:rowOff>180975</xdr:rowOff>
                  </from>
                  <to>
                    <xdr:col>18</xdr:col>
                    <xdr:colOff>295275</xdr:colOff>
                    <xdr:row>28</xdr:row>
                    <xdr:rowOff>19050</xdr:rowOff>
                  </to>
                </anchor>
              </controlPr>
            </control>
          </mc:Choice>
        </mc:AlternateContent>
        <mc:AlternateContent xmlns:mc="http://schemas.openxmlformats.org/markup-compatibility/2006">
          <mc:Choice Requires="x14">
            <control shapeId="42203" r:id="rId222" name="Check Box 219">
              <controlPr defaultSize="0" autoFill="0" autoLine="0" autoPict="0">
                <anchor moveWithCells="1">
                  <from>
                    <xdr:col>18</xdr:col>
                    <xdr:colOff>9525</xdr:colOff>
                    <xdr:row>25</xdr:row>
                    <xdr:rowOff>180975</xdr:rowOff>
                  </from>
                  <to>
                    <xdr:col>18</xdr:col>
                    <xdr:colOff>295275</xdr:colOff>
                    <xdr:row>27</xdr:row>
                    <xdr:rowOff>19050</xdr:rowOff>
                  </to>
                </anchor>
              </controlPr>
            </control>
          </mc:Choice>
        </mc:AlternateContent>
        <mc:AlternateContent xmlns:mc="http://schemas.openxmlformats.org/markup-compatibility/2006">
          <mc:Choice Requires="x14">
            <control shapeId="42204" r:id="rId223" name="Check Box 220">
              <controlPr defaultSize="0" autoFill="0" autoLine="0" autoPict="0">
                <anchor moveWithCells="1">
                  <from>
                    <xdr:col>18</xdr:col>
                    <xdr:colOff>9525</xdr:colOff>
                    <xdr:row>27</xdr:row>
                    <xdr:rowOff>190500</xdr:rowOff>
                  </from>
                  <to>
                    <xdr:col>18</xdr:col>
                    <xdr:colOff>295275</xdr:colOff>
                    <xdr:row>29</xdr:row>
                    <xdr:rowOff>28575</xdr:rowOff>
                  </to>
                </anchor>
              </controlPr>
            </control>
          </mc:Choice>
        </mc:AlternateContent>
        <mc:AlternateContent xmlns:mc="http://schemas.openxmlformats.org/markup-compatibility/2006">
          <mc:Choice Requires="x14">
            <control shapeId="42205" r:id="rId224" name="Check Box 221">
              <controlPr defaultSize="0" autoFill="0" autoLine="0" autoPict="0">
                <anchor moveWithCells="1">
                  <from>
                    <xdr:col>18</xdr:col>
                    <xdr:colOff>9525</xdr:colOff>
                    <xdr:row>9</xdr:row>
                    <xdr:rowOff>190500</xdr:rowOff>
                  </from>
                  <to>
                    <xdr:col>18</xdr:col>
                    <xdr:colOff>295275</xdr:colOff>
                    <xdr:row>11</xdr:row>
                    <xdr:rowOff>28575</xdr:rowOff>
                  </to>
                </anchor>
              </controlPr>
            </control>
          </mc:Choice>
        </mc:AlternateContent>
        <mc:AlternateContent xmlns:mc="http://schemas.openxmlformats.org/markup-compatibility/2006">
          <mc:Choice Requires="x14">
            <control shapeId="42206" r:id="rId225" name="Check Box 222">
              <controlPr defaultSize="0" autoFill="0" autoLine="0" autoPict="0">
                <anchor moveWithCells="1">
                  <from>
                    <xdr:col>20</xdr:col>
                    <xdr:colOff>9525</xdr:colOff>
                    <xdr:row>13</xdr:row>
                    <xdr:rowOff>180975</xdr:rowOff>
                  </from>
                  <to>
                    <xdr:col>20</xdr:col>
                    <xdr:colOff>295275</xdr:colOff>
                    <xdr:row>15</xdr:row>
                    <xdr:rowOff>19050</xdr:rowOff>
                  </to>
                </anchor>
              </controlPr>
            </control>
          </mc:Choice>
        </mc:AlternateContent>
        <mc:AlternateContent xmlns:mc="http://schemas.openxmlformats.org/markup-compatibility/2006">
          <mc:Choice Requires="x14">
            <control shapeId="42207" r:id="rId226" name="Check Box 223">
              <controlPr defaultSize="0" autoFill="0" autoLine="0" autoPict="0">
                <anchor moveWithCells="1">
                  <from>
                    <xdr:col>20</xdr:col>
                    <xdr:colOff>9525</xdr:colOff>
                    <xdr:row>14</xdr:row>
                    <xdr:rowOff>180975</xdr:rowOff>
                  </from>
                  <to>
                    <xdr:col>20</xdr:col>
                    <xdr:colOff>295275</xdr:colOff>
                    <xdr:row>16</xdr:row>
                    <xdr:rowOff>9525</xdr:rowOff>
                  </to>
                </anchor>
              </controlPr>
            </control>
          </mc:Choice>
        </mc:AlternateContent>
        <mc:AlternateContent xmlns:mc="http://schemas.openxmlformats.org/markup-compatibility/2006">
          <mc:Choice Requires="x14">
            <control shapeId="42208" r:id="rId227" name="Check Box 224">
              <controlPr defaultSize="0" autoFill="0" autoLine="0" autoPict="0">
                <anchor moveWithCells="1">
                  <from>
                    <xdr:col>20</xdr:col>
                    <xdr:colOff>9525</xdr:colOff>
                    <xdr:row>15</xdr:row>
                    <xdr:rowOff>190500</xdr:rowOff>
                  </from>
                  <to>
                    <xdr:col>20</xdr:col>
                    <xdr:colOff>295275</xdr:colOff>
                    <xdr:row>17</xdr:row>
                    <xdr:rowOff>28575</xdr:rowOff>
                  </to>
                </anchor>
              </controlPr>
            </control>
          </mc:Choice>
        </mc:AlternateContent>
        <mc:AlternateContent xmlns:mc="http://schemas.openxmlformats.org/markup-compatibility/2006">
          <mc:Choice Requires="x14">
            <control shapeId="42209" r:id="rId228" name="Check Box 225">
              <controlPr defaultSize="0" autoFill="0" autoLine="0" autoPict="0">
                <anchor moveWithCells="1">
                  <from>
                    <xdr:col>20</xdr:col>
                    <xdr:colOff>9525</xdr:colOff>
                    <xdr:row>16</xdr:row>
                    <xdr:rowOff>180975</xdr:rowOff>
                  </from>
                  <to>
                    <xdr:col>20</xdr:col>
                    <xdr:colOff>295275</xdr:colOff>
                    <xdr:row>18</xdr:row>
                    <xdr:rowOff>19050</xdr:rowOff>
                  </to>
                </anchor>
              </controlPr>
            </control>
          </mc:Choice>
        </mc:AlternateContent>
        <mc:AlternateContent xmlns:mc="http://schemas.openxmlformats.org/markup-compatibility/2006">
          <mc:Choice Requires="x14">
            <control shapeId="42210" r:id="rId229" name="Check Box 226">
              <controlPr defaultSize="0" autoFill="0" autoLine="0" autoPict="0">
                <anchor moveWithCells="1">
                  <from>
                    <xdr:col>20</xdr:col>
                    <xdr:colOff>9525</xdr:colOff>
                    <xdr:row>17</xdr:row>
                    <xdr:rowOff>180975</xdr:rowOff>
                  </from>
                  <to>
                    <xdr:col>20</xdr:col>
                    <xdr:colOff>295275</xdr:colOff>
                    <xdr:row>19</xdr:row>
                    <xdr:rowOff>19050</xdr:rowOff>
                  </to>
                </anchor>
              </controlPr>
            </control>
          </mc:Choice>
        </mc:AlternateContent>
        <mc:AlternateContent xmlns:mc="http://schemas.openxmlformats.org/markup-compatibility/2006">
          <mc:Choice Requires="x14">
            <control shapeId="42211" r:id="rId230" name="Check Box 227">
              <controlPr defaultSize="0" autoFill="0" autoLine="0" autoPict="0">
                <anchor moveWithCells="1">
                  <from>
                    <xdr:col>20</xdr:col>
                    <xdr:colOff>9525</xdr:colOff>
                    <xdr:row>18</xdr:row>
                    <xdr:rowOff>180975</xdr:rowOff>
                  </from>
                  <to>
                    <xdr:col>20</xdr:col>
                    <xdr:colOff>295275</xdr:colOff>
                    <xdr:row>20</xdr:row>
                    <xdr:rowOff>19050</xdr:rowOff>
                  </to>
                </anchor>
              </controlPr>
            </control>
          </mc:Choice>
        </mc:AlternateContent>
        <mc:AlternateContent xmlns:mc="http://schemas.openxmlformats.org/markup-compatibility/2006">
          <mc:Choice Requires="x14">
            <control shapeId="42212" r:id="rId231" name="Check Box 228">
              <controlPr defaultSize="0" autoFill="0" autoLine="0" autoPict="0">
                <anchor moveWithCells="1">
                  <from>
                    <xdr:col>20</xdr:col>
                    <xdr:colOff>9525</xdr:colOff>
                    <xdr:row>19</xdr:row>
                    <xdr:rowOff>180975</xdr:rowOff>
                  </from>
                  <to>
                    <xdr:col>20</xdr:col>
                    <xdr:colOff>295275</xdr:colOff>
                    <xdr:row>21</xdr:row>
                    <xdr:rowOff>19050</xdr:rowOff>
                  </to>
                </anchor>
              </controlPr>
            </control>
          </mc:Choice>
        </mc:AlternateContent>
        <mc:AlternateContent xmlns:mc="http://schemas.openxmlformats.org/markup-compatibility/2006">
          <mc:Choice Requires="x14">
            <control shapeId="42213" r:id="rId232" name="Check Box 229">
              <controlPr defaultSize="0" autoFill="0" autoLine="0" autoPict="0">
                <anchor moveWithCells="1">
                  <from>
                    <xdr:col>20</xdr:col>
                    <xdr:colOff>9525</xdr:colOff>
                    <xdr:row>20</xdr:row>
                    <xdr:rowOff>180975</xdr:rowOff>
                  </from>
                  <to>
                    <xdr:col>20</xdr:col>
                    <xdr:colOff>295275</xdr:colOff>
                    <xdr:row>22</xdr:row>
                    <xdr:rowOff>19050</xdr:rowOff>
                  </to>
                </anchor>
              </controlPr>
            </control>
          </mc:Choice>
        </mc:AlternateContent>
        <mc:AlternateContent xmlns:mc="http://schemas.openxmlformats.org/markup-compatibility/2006">
          <mc:Choice Requires="x14">
            <control shapeId="42214" r:id="rId233" name="Check Box 230">
              <controlPr defaultSize="0" autoFill="0" autoLine="0" autoPict="0">
                <anchor moveWithCells="1">
                  <from>
                    <xdr:col>20</xdr:col>
                    <xdr:colOff>9525</xdr:colOff>
                    <xdr:row>21</xdr:row>
                    <xdr:rowOff>190500</xdr:rowOff>
                  </from>
                  <to>
                    <xdr:col>20</xdr:col>
                    <xdr:colOff>295275</xdr:colOff>
                    <xdr:row>23</xdr:row>
                    <xdr:rowOff>28575</xdr:rowOff>
                  </to>
                </anchor>
              </controlPr>
            </control>
          </mc:Choice>
        </mc:AlternateContent>
        <mc:AlternateContent xmlns:mc="http://schemas.openxmlformats.org/markup-compatibility/2006">
          <mc:Choice Requires="x14">
            <control shapeId="42215" r:id="rId234" name="Check Box 231">
              <controlPr defaultSize="0" autoFill="0" autoLine="0" autoPict="0">
                <anchor moveWithCells="1">
                  <from>
                    <xdr:col>20</xdr:col>
                    <xdr:colOff>9525</xdr:colOff>
                    <xdr:row>22</xdr:row>
                    <xdr:rowOff>180975</xdr:rowOff>
                  </from>
                  <to>
                    <xdr:col>20</xdr:col>
                    <xdr:colOff>295275</xdr:colOff>
                    <xdr:row>24</xdr:row>
                    <xdr:rowOff>19050</xdr:rowOff>
                  </to>
                </anchor>
              </controlPr>
            </control>
          </mc:Choice>
        </mc:AlternateContent>
        <mc:AlternateContent xmlns:mc="http://schemas.openxmlformats.org/markup-compatibility/2006">
          <mc:Choice Requires="x14">
            <control shapeId="42216" r:id="rId235" name="Check Box 232">
              <controlPr defaultSize="0" autoFill="0" autoLine="0" autoPict="0">
                <anchor moveWithCells="1">
                  <from>
                    <xdr:col>20</xdr:col>
                    <xdr:colOff>9525</xdr:colOff>
                    <xdr:row>23</xdr:row>
                    <xdr:rowOff>190500</xdr:rowOff>
                  </from>
                  <to>
                    <xdr:col>20</xdr:col>
                    <xdr:colOff>295275</xdr:colOff>
                    <xdr:row>25</xdr:row>
                    <xdr:rowOff>28575</xdr:rowOff>
                  </to>
                </anchor>
              </controlPr>
            </control>
          </mc:Choice>
        </mc:AlternateContent>
        <mc:AlternateContent xmlns:mc="http://schemas.openxmlformats.org/markup-compatibility/2006">
          <mc:Choice Requires="x14">
            <control shapeId="42217" r:id="rId236" name="Check Box 233">
              <controlPr defaultSize="0" autoFill="0" autoLine="0" autoPict="0">
                <anchor moveWithCells="1">
                  <from>
                    <xdr:col>20</xdr:col>
                    <xdr:colOff>9525</xdr:colOff>
                    <xdr:row>24</xdr:row>
                    <xdr:rowOff>190500</xdr:rowOff>
                  </from>
                  <to>
                    <xdr:col>20</xdr:col>
                    <xdr:colOff>295275</xdr:colOff>
                    <xdr:row>26</xdr:row>
                    <xdr:rowOff>28575</xdr:rowOff>
                  </to>
                </anchor>
              </controlPr>
            </control>
          </mc:Choice>
        </mc:AlternateContent>
        <mc:AlternateContent xmlns:mc="http://schemas.openxmlformats.org/markup-compatibility/2006">
          <mc:Choice Requires="x14">
            <control shapeId="42218" r:id="rId237" name="Check Box 234">
              <controlPr defaultSize="0" autoFill="0" autoLine="0" autoPict="0">
                <anchor moveWithCells="1">
                  <from>
                    <xdr:col>20</xdr:col>
                    <xdr:colOff>9525</xdr:colOff>
                    <xdr:row>5</xdr:row>
                    <xdr:rowOff>0</xdr:rowOff>
                  </from>
                  <to>
                    <xdr:col>20</xdr:col>
                    <xdr:colOff>295275</xdr:colOff>
                    <xdr:row>6</xdr:row>
                    <xdr:rowOff>38100</xdr:rowOff>
                  </to>
                </anchor>
              </controlPr>
            </control>
          </mc:Choice>
        </mc:AlternateContent>
        <mc:AlternateContent xmlns:mc="http://schemas.openxmlformats.org/markup-compatibility/2006">
          <mc:Choice Requires="x14">
            <control shapeId="42219" r:id="rId238" name="Check Box 235">
              <controlPr defaultSize="0" autoFill="0" autoLine="0" autoPict="0">
                <anchor moveWithCells="1">
                  <from>
                    <xdr:col>20</xdr:col>
                    <xdr:colOff>9525</xdr:colOff>
                    <xdr:row>5</xdr:row>
                    <xdr:rowOff>180975</xdr:rowOff>
                  </from>
                  <to>
                    <xdr:col>20</xdr:col>
                    <xdr:colOff>295275</xdr:colOff>
                    <xdr:row>7</xdr:row>
                    <xdr:rowOff>28575</xdr:rowOff>
                  </to>
                </anchor>
              </controlPr>
            </control>
          </mc:Choice>
        </mc:AlternateContent>
        <mc:AlternateContent xmlns:mc="http://schemas.openxmlformats.org/markup-compatibility/2006">
          <mc:Choice Requires="x14">
            <control shapeId="42220" r:id="rId239" name="Check Box 236">
              <controlPr defaultSize="0" autoFill="0" autoLine="0" autoPict="0">
                <anchor moveWithCells="1">
                  <from>
                    <xdr:col>20</xdr:col>
                    <xdr:colOff>9525</xdr:colOff>
                    <xdr:row>7</xdr:row>
                    <xdr:rowOff>0</xdr:rowOff>
                  </from>
                  <to>
                    <xdr:col>20</xdr:col>
                    <xdr:colOff>295275</xdr:colOff>
                    <xdr:row>8</xdr:row>
                    <xdr:rowOff>28575</xdr:rowOff>
                  </to>
                </anchor>
              </controlPr>
            </control>
          </mc:Choice>
        </mc:AlternateContent>
        <mc:AlternateContent xmlns:mc="http://schemas.openxmlformats.org/markup-compatibility/2006">
          <mc:Choice Requires="x14">
            <control shapeId="42221" r:id="rId240" name="Check Box 237">
              <controlPr defaultSize="0" autoFill="0" autoLine="0" autoPict="0">
                <anchor moveWithCells="1">
                  <from>
                    <xdr:col>20</xdr:col>
                    <xdr:colOff>9525</xdr:colOff>
                    <xdr:row>7</xdr:row>
                    <xdr:rowOff>180975</xdr:rowOff>
                  </from>
                  <to>
                    <xdr:col>20</xdr:col>
                    <xdr:colOff>295275</xdr:colOff>
                    <xdr:row>9</xdr:row>
                    <xdr:rowOff>19050</xdr:rowOff>
                  </to>
                </anchor>
              </controlPr>
            </control>
          </mc:Choice>
        </mc:AlternateContent>
        <mc:AlternateContent xmlns:mc="http://schemas.openxmlformats.org/markup-compatibility/2006">
          <mc:Choice Requires="x14">
            <control shapeId="42222" r:id="rId241" name="Check Box 238">
              <controlPr defaultSize="0" autoFill="0" autoLine="0" autoPict="0">
                <anchor moveWithCells="1">
                  <from>
                    <xdr:col>20</xdr:col>
                    <xdr:colOff>9525</xdr:colOff>
                    <xdr:row>10</xdr:row>
                    <xdr:rowOff>180975</xdr:rowOff>
                  </from>
                  <to>
                    <xdr:col>20</xdr:col>
                    <xdr:colOff>295275</xdr:colOff>
                    <xdr:row>12</xdr:row>
                    <xdr:rowOff>19050</xdr:rowOff>
                  </to>
                </anchor>
              </controlPr>
            </control>
          </mc:Choice>
        </mc:AlternateContent>
        <mc:AlternateContent xmlns:mc="http://schemas.openxmlformats.org/markup-compatibility/2006">
          <mc:Choice Requires="x14">
            <control shapeId="42223" r:id="rId242" name="Check Box 239">
              <controlPr defaultSize="0" autoFill="0" autoLine="0" autoPict="0">
                <anchor moveWithCells="1">
                  <from>
                    <xdr:col>20</xdr:col>
                    <xdr:colOff>9525</xdr:colOff>
                    <xdr:row>8</xdr:row>
                    <xdr:rowOff>180975</xdr:rowOff>
                  </from>
                  <to>
                    <xdr:col>20</xdr:col>
                    <xdr:colOff>295275</xdr:colOff>
                    <xdr:row>10</xdr:row>
                    <xdr:rowOff>19050</xdr:rowOff>
                  </to>
                </anchor>
              </controlPr>
            </control>
          </mc:Choice>
        </mc:AlternateContent>
        <mc:AlternateContent xmlns:mc="http://schemas.openxmlformats.org/markup-compatibility/2006">
          <mc:Choice Requires="x14">
            <control shapeId="42224" r:id="rId243" name="Check Box 240">
              <controlPr defaultSize="0" autoFill="0" autoLine="0" autoPict="0">
                <anchor moveWithCells="1">
                  <from>
                    <xdr:col>20</xdr:col>
                    <xdr:colOff>9525</xdr:colOff>
                    <xdr:row>11</xdr:row>
                    <xdr:rowOff>180975</xdr:rowOff>
                  </from>
                  <to>
                    <xdr:col>20</xdr:col>
                    <xdr:colOff>295275</xdr:colOff>
                    <xdr:row>13</xdr:row>
                    <xdr:rowOff>19050</xdr:rowOff>
                  </to>
                </anchor>
              </controlPr>
            </control>
          </mc:Choice>
        </mc:AlternateContent>
        <mc:AlternateContent xmlns:mc="http://schemas.openxmlformats.org/markup-compatibility/2006">
          <mc:Choice Requires="x14">
            <control shapeId="42225" r:id="rId244" name="Check Box 241">
              <controlPr defaultSize="0" autoFill="0" autoLine="0" autoPict="0">
                <anchor moveWithCells="1">
                  <from>
                    <xdr:col>20</xdr:col>
                    <xdr:colOff>9525</xdr:colOff>
                    <xdr:row>12</xdr:row>
                    <xdr:rowOff>180975</xdr:rowOff>
                  </from>
                  <to>
                    <xdr:col>20</xdr:col>
                    <xdr:colOff>295275</xdr:colOff>
                    <xdr:row>14</xdr:row>
                    <xdr:rowOff>19050</xdr:rowOff>
                  </to>
                </anchor>
              </controlPr>
            </control>
          </mc:Choice>
        </mc:AlternateContent>
        <mc:AlternateContent xmlns:mc="http://schemas.openxmlformats.org/markup-compatibility/2006">
          <mc:Choice Requires="x14">
            <control shapeId="42226" r:id="rId245" name="Check Box 242">
              <controlPr defaultSize="0" autoFill="0" autoLine="0" autoPict="0">
                <anchor moveWithCells="1">
                  <from>
                    <xdr:col>20</xdr:col>
                    <xdr:colOff>9525</xdr:colOff>
                    <xdr:row>26</xdr:row>
                    <xdr:rowOff>180975</xdr:rowOff>
                  </from>
                  <to>
                    <xdr:col>20</xdr:col>
                    <xdr:colOff>295275</xdr:colOff>
                    <xdr:row>28</xdr:row>
                    <xdr:rowOff>19050</xdr:rowOff>
                  </to>
                </anchor>
              </controlPr>
            </control>
          </mc:Choice>
        </mc:AlternateContent>
        <mc:AlternateContent xmlns:mc="http://schemas.openxmlformats.org/markup-compatibility/2006">
          <mc:Choice Requires="x14">
            <control shapeId="42227" r:id="rId246" name="Check Box 243">
              <controlPr defaultSize="0" autoFill="0" autoLine="0" autoPict="0">
                <anchor moveWithCells="1">
                  <from>
                    <xdr:col>20</xdr:col>
                    <xdr:colOff>9525</xdr:colOff>
                    <xdr:row>25</xdr:row>
                    <xdr:rowOff>180975</xdr:rowOff>
                  </from>
                  <to>
                    <xdr:col>20</xdr:col>
                    <xdr:colOff>295275</xdr:colOff>
                    <xdr:row>27</xdr:row>
                    <xdr:rowOff>19050</xdr:rowOff>
                  </to>
                </anchor>
              </controlPr>
            </control>
          </mc:Choice>
        </mc:AlternateContent>
        <mc:AlternateContent xmlns:mc="http://schemas.openxmlformats.org/markup-compatibility/2006">
          <mc:Choice Requires="x14">
            <control shapeId="42228" r:id="rId247" name="Check Box 244">
              <controlPr defaultSize="0" autoFill="0" autoLine="0" autoPict="0">
                <anchor moveWithCells="1">
                  <from>
                    <xdr:col>20</xdr:col>
                    <xdr:colOff>9525</xdr:colOff>
                    <xdr:row>27</xdr:row>
                    <xdr:rowOff>190500</xdr:rowOff>
                  </from>
                  <to>
                    <xdr:col>20</xdr:col>
                    <xdr:colOff>295275</xdr:colOff>
                    <xdr:row>29</xdr:row>
                    <xdr:rowOff>28575</xdr:rowOff>
                  </to>
                </anchor>
              </controlPr>
            </control>
          </mc:Choice>
        </mc:AlternateContent>
        <mc:AlternateContent xmlns:mc="http://schemas.openxmlformats.org/markup-compatibility/2006">
          <mc:Choice Requires="x14">
            <control shapeId="42229" r:id="rId248" name="Check Box 245">
              <controlPr defaultSize="0" autoFill="0" autoLine="0" autoPict="0">
                <anchor moveWithCells="1">
                  <from>
                    <xdr:col>20</xdr:col>
                    <xdr:colOff>9525</xdr:colOff>
                    <xdr:row>9</xdr:row>
                    <xdr:rowOff>190500</xdr:rowOff>
                  </from>
                  <to>
                    <xdr:col>20</xdr:col>
                    <xdr:colOff>295275</xdr:colOff>
                    <xdr:row>11</xdr:row>
                    <xdr:rowOff>28575</xdr:rowOff>
                  </to>
                </anchor>
              </controlPr>
            </control>
          </mc:Choice>
        </mc:AlternateContent>
        <mc:AlternateContent xmlns:mc="http://schemas.openxmlformats.org/markup-compatibility/2006">
          <mc:Choice Requires="x14">
            <control shapeId="42230" r:id="rId249" name="Check Box 246">
              <controlPr defaultSize="0" autoFill="0" autoLine="0" autoPict="0">
                <anchor moveWithCells="1">
                  <from>
                    <xdr:col>22</xdr:col>
                    <xdr:colOff>9525</xdr:colOff>
                    <xdr:row>13</xdr:row>
                    <xdr:rowOff>180975</xdr:rowOff>
                  </from>
                  <to>
                    <xdr:col>22</xdr:col>
                    <xdr:colOff>295275</xdr:colOff>
                    <xdr:row>15</xdr:row>
                    <xdr:rowOff>19050</xdr:rowOff>
                  </to>
                </anchor>
              </controlPr>
            </control>
          </mc:Choice>
        </mc:AlternateContent>
        <mc:AlternateContent xmlns:mc="http://schemas.openxmlformats.org/markup-compatibility/2006">
          <mc:Choice Requires="x14">
            <control shapeId="42231" r:id="rId250" name="Check Box 247">
              <controlPr defaultSize="0" autoFill="0" autoLine="0" autoPict="0">
                <anchor moveWithCells="1">
                  <from>
                    <xdr:col>22</xdr:col>
                    <xdr:colOff>9525</xdr:colOff>
                    <xdr:row>14</xdr:row>
                    <xdr:rowOff>180975</xdr:rowOff>
                  </from>
                  <to>
                    <xdr:col>22</xdr:col>
                    <xdr:colOff>295275</xdr:colOff>
                    <xdr:row>16</xdr:row>
                    <xdr:rowOff>9525</xdr:rowOff>
                  </to>
                </anchor>
              </controlPr>
            </control>
          </mc:Choice>
        </mc:AlternateContent>
        <mc:AlternateContent xmlns:mc="http://schemas.openxmlformats.org/markup-compatibility/2006">
          <mc:Choice Requires="x14">
            <control shapeId="42232" r:id="rId251" name="Check Box 248">
              <controlPr defaultSize="0" autoFill="0" autoLine="0" autoPict="0">
                <anchor moveWithCells="1">
                  <from>
                    <xdr:col>22</xdr:col>
                    <xdr:colOff>9525</xdr:colOff>
                    <xdr:row>15</xdr:row>
                    <xdr:rowOff>190500</xdr:rowOff>
                  </from>
                  <to>
                    <xdr:col>22</xdr:col>
                    <xdr:colOff>295275</xdr:colOff>
                    <xdr:row>17</xdr:row>
                    <xdr:rowOff>28575</xdr:rowOff>
                  </to>
                </anchor>
              </controlPr>
            </control>
          </mc:Choice>
        </mc:AlternateContent>
        <mc:AlternateContent xmlns:mc="http://schemas.openxmlformats.org/markup-compatibility/2006">
          <mc:Choice Requires="x14">
            <control shapeId="42233" r:id="rId252" name="Check Box 249">
              <controlPr defaultSize="0" autoFill="0" autoLine="0" autoPict="0">
                <anchor moveWithCells="1">
                  <from>
                    <xdr:col>22</xdr:col>
                    <xdr:colOff>9525</xdr:colOff>
                    <xdr:row>16</xdr:row>
                    <xdr:rowOff>180975</xdr:rowOff>
                  </from>
                  <to>
                    <xdr:col>22</xdr:col>
                    <xdr:colOff>295275</xdr:colOff>
                    <xdr:row>18</xdr:row>
                    <xdr:rowOff>19050</xdr:rowOff>
                  </to>
                </anchor>
              </controlPr>
            </control>
          </mc:Choice>
        </mc:AlternateContent>
        <mc:AlternateContent xmlns:mc="http://schemas.openxmlformats.org/markup-compatibility/2006">
          <mc:Choice Requires="x14">
            <control shapeId="42234" r:id="rId253" name="Check Box 250">
              <controlPr defaultSize="0" autoFill="0" autoLine="0" autoPict="0">
                <anchor moveWithCells="1">
                  <from>
                    <xdr:col>22</xdr:col>
                    <xdr:colOff>9525</xdr:colOff>
                    <xdr:row>17</xdr:row>
                    <xdr:rowOff>180975</xdr:rowOff>
                  </from>
                  <to>
                    <xdr:col>22</xdr:col>
                    <xdr:colOff>295275</xdr:colOff>
                    <xdr:row>19</xdr:row>
                    <xdr:rowOff>19050</xdr:rowOff>
                  </to>
                </anchor>
              </controlPr>
            </control>
          </mc:Choice>
        </mc:AlternateContent>
        <mc:AlternateContent xmlns:mc="http://schemas.openxmlformats.org/markup-compatibility/2006">
          <mc:Choice Requires="x14">
            <control shapeId="42235" r:id="rId254" name="Check Box 251">
              <controlPr defaultSize="0" autoFill="0" autoLine="0" autoPict="0">
                <anchor moveWithCells="1">
                  <from>
                    <xdr:col>22</xdr:col>
                    <xdr:colOff>9525</xdr:colOff>
                    <xdr:row>18</xdr:row>
                    <xdr:rowOff>180975</xdr:rowOff>
                  </from>
                  <to>
                    <xdr:col>22</xdr:col>
                    <xdr:colOff>295275</xdr:colOff>
                    <xdr:row>20</xdr:row>
                    <xdr:rowOff>19050</xdr:rowOff>
                  </to>
                </anchor>
              </controlPr>
            </control>
          </mc:Choice>
        </mc:AlternateContent>
        <mc:AlternateContent xmlns:mc="http://schemas.openxmlformats.org/markup-compatibility/2006">
          <mc:Choice Requires="x14">
            <control shapeId="42236" r:id="rId255" name="Check Box 252">
              <controlPr defaultSize="0" autoFill="0" autoLine="0" autoPict="0">
                <anchor moveWithCells="1">
                  <from>
                    <xdr:col>22</xdr:col>
                    <xdr:colOff>9525</xdr:colOff>
                    <xdr:row>19</xdr:row>
                    <xdr:rowOff>180975</xdr:rowOff>
                  </from>
                  <to>
                    <xdr:col>22</xdr:col>
                    <xdr:colOff>295275</xdr:colOff>
                    <xdr:row>21</xdr:row>
                    <xdr:rowOff>19050</xdr:rowOff>
                  </to>
                </anchor>
              </controlPr>
            </control>
          </mc:Choice>
        </mc:AlternateContent>
        <mc:AlternateContent xmlns:mc="http://schemas.openxmlformats.org/markup-compatibility/2006">
          <mc:Choice Requires="x14">
            <control shapeId="42237" r:id="rId256" name="Check Box 253">
              <controlPr defaultSize="0" autoFill="0" autoLine="0" autoPict="0">
                <anchor moveWithCells="1">
                  <from>
                    <xdr:col>22</xdr:col>
                    <xdr:colOff>9525</xdr:colOff>
                    <xdr:row>20</xdr:row>
                    <xdr:rowOff>180975</xdr:rowOff>
                  </from>
                  <to>
                    <xdr:col>22</xdr:col>
                    <xdr:colOff>295275</xdr:colOff>
                    <xdr:row>22</xdr:row>
                    <xdr:rowOff>19050</xdr:rowOff>
                  </to>
                </anchor>
              </controlPr>
            </control>
          </mc:Choice>
        </mc:AlternateContent>
        <mc:AlternateContent xmlns:mc="http://schemas.openxmlformats.org/markup-compatibility/2006">
          <mc:Choice Requires="x14">
            <control shapeId="42238" r:id="rId257" name="Check Box 254">
              <controlPr defaultSize="0" autoFill="0" autoLine="0" autoPict="0">
                <anchor moveWithCells="1">
                  <from>
                    <xdr:col>22</xdr:col>
                    <xdr:colOff>9525</xdr:colOff>
                    <xdr:row>21</xdr:row>
                    <xdr:rowOff>190500</xdr:rowOff>
                  </from>
                  <to>
                    <xdr:col>22</xdr:col>
                    <xdr:colOff>295275</xdr:colOff>
                    <xdr:row>23</xdr:row>
                    <xdr:rowOff>28575</xdr:rowOff>
                  </to>
                </anchor>
              </controlPr>
            </control>
          </mc:Choice>
        </mc:AlternateContent>
        <mc:AlternateContent xmlns:mc="http://schemas.openxmlformats.org/markup-compatibility/2006">
          <mc:Choice Requires="x14">
            <control shapeId="42239" r:id="rId258" name="Check Box 255">
              <controlPr defaultSize="0" autoFill="0" autoLine="0" autoPict="0">
                <anchor moveWithCells="1">
                  <from>
                    <xdr:col>22</xdr:col>
                    <xdr:colOff>9525</xdr:colOff>
                    <xdr:row>22</xdr:row>
                    <xdr:rowOff>180975</xdr:rowOff>
                  </from>
                  <to>
                    <xdr:col>22</xdr:col>
                    <xdr:colOff>295275</xdr:colOff>
                    <xdr:row>24</xdr:row>
                    <xdr:rowOff>19050</xdr:rowOff>
                  </to>
                </anchor>
              </controlPr>
            </control>
          </mc:Choice>
        </mc:AlternateContent>
        <mc:AlternateContent xmlns:mc="http://schemas.openxmlformats.org/markup-compatibility/2006">
          <mc:Choice Requires="x14">
            <control shapeId="42240" r:id="rId259" name="Check Box 256">
              <controlPr defaultSize="0" autoFill="0" autoLine="0" autoPict="0">
                <anchor moveWithCells="1">
                  <from>
                    <xdr:col>22</xdr:col>
                    <xdr:colOff>9525</xdr:colOff>
                    <xdr:row>23</xdr:row>
                    <xdr:rowOff>190500</xdr:rowOff>
                  </from>
                  <to>
                    <xdr:col>22</xdr:col>
                    <xdr:colOff>295275</xdr:colOff>
                    <xdr:row>25</xdr:row>
                    <xdr:rowOff>28575</xdr:rowOff>
                  </to>
                </anchor>
              </controlPr>
            </control>
          </mc:Choice>
        </mc:AlternateContent>
        <mc:AlternateContent xmlns:mc="http://schemas.openxmlformats.org/markup-compatibility/2006">
          <mc:Choice Requires="x14">
            <control shapeId="42241" r:id="rId260" name="Check Box 257">
              <controlPr defaultSize="0" autoFill="0" autoLine="0" autoPict="0">
                <anchor moveWithCells="1">
                  <from>
                    <xdr:col>22</xdr:col>
                    <xdr:colOff>9525</xdr:colOff>
                    <xdr:row>24</xdr:row>
                    <xdr:rowOff>190500</xdr:rowOff>
                  </from>
                  <to>
                    <xdr:col>22</xdr:col>
                    <xdr:colOff>295275</xdr:colOff>
                    <xdr:row>26</xdr:row>
                    <xdr:rowOff>28575</xdr:rowOff>
                  </to>
                </anchor>
              </controlPr>
            </control>
          </mc:Choice>
        </mc:AlternateContent>
        <mc:AlternateContent xmlns:mc="http://schemas.openxmlformats.org/markup-compatibility/2006">
          <mc:Choice Requires="x14">
            <control shapeId="42242" r:id="rId261" name="Check Box 258">
              <controlPr defaultSize="0" autoFill="0" autoLine="0" autoPict="0">
                <anchor moveWithCells="1">
                  <from>
                    <xdr:col>22</xdr:col>
                    <xdr:colOff>9525</xdr:colOff>
                    <xdr:row>5</xdr:row>
                    <xdr:rowOff>0</xdr:rowOff>
                  </from>
                  <to>
                    <xdr:col>22</xdr:col>
                    <xdr:colOff>295275</xdr:colOff>
                    <xdr:row>6</xdr:row>
                    <xdr:rowOff>38100</xdr:rowOff>
                  </to>
                </anchor>
              </controlPr>
            </control>
          </mc:Choice>
        </mc:AlternateContent>
        <mc:AlternateContent xmlns:mc="http://schemas.openxmlformats.org/markup-compatibility/2006">
          <mc:Choice Requires="x14">
            <control shapeId="42243" r:id="rId262" name="Check Box 259">
              <controlPr defaultSize="0" autoFill="0" autoLine="0" autoPict="0">
                <anchor moveWithCells="1">
                  <from>
                    <xdr:col>22</xdr:col>
                    <xdr:colOff>9525</xdr:colOff>
                    <xdr:row>5</xdr:row>
                    <xdr:rowOff>180975</xdr:rowOff>
                  </from>
                  <to>
                    <xdr:col>22</xdr:col>
                    <xdr:colOff>295275</xdr:colOff>
                    <xdr:row>7</xdr:row>
                    <xdr:rowOff>28575</xdr:rowOff>
                  </to>
                </anchor>
              </controlPr>
            </control>
          </mc:Choice>
        </mc:AlternateContent>
        <mc:AlternateContent xmlns:mc="http://schemas.openxmlformats.org/markup-compatibility/2006">
          <mc:Choice Requires="x14">
            <control shapeId="42244" r:id="rId263" name="Check Box 260">
              <controlPr defaultSize="0" autoFill="0" autoLine="0" autoPict="0">
                <anchor moveWithCells="1">
                  <from>
                    <xdr:col>22</xdr:col>
                    <xdr:colOff>9525</xdr:colOff>
                    <xdr:row>7</xdr:row>
                    <xdr:rowOff>0</xdr:rowOff>
                  </from>
                  <to>
                    <xdr:col>22</xdr:col>
                    <xdr:colOff>295275</xdr:colOff>
                    <xdr:row>8</xdr:row>
                    <xdr:rowOff>28575</xdr:rowOff>
                  </to>
                </anchor>
              </controlPr>
            </control>
          </mc:Choice>
        </mc:AlternateContent>
        <mc:AlternateContent xmlns:mc="http://schemas.openxmlformats.org/markup-compatibility/2006">
          <mc:Choice Requires="x14">
            <control shapeId="42245" r:id="rId264" name="Check Box 261">
              <controlPr defaultSize="0" autoFill="0" autoLine="0" autoPict="0">
                <anchor moveWithCells="1">
                  <from>
                    <xdr:col>22</xdr:col>
                    <xdr:colOff>9525</xdr:colOff>
                    <xdr:row>7</xdr:row>
                    <xdr:rowOff>180975</xdr:rowOff>
                  </from>
                  <to>
                    <xdr:col>22</xdr:col>
                    <xdr:colOff>295275</xdr:colOff>
                    <xdr:row>9</xdr:row>
                    <xdr:rowOff>19050</xdr:rowOff>
                  </to>
                </anchor>
              </controlPr>
            </control>
          </mc:Choice>
        </mc:AlternateContent>
        <mc:AlternateContent xmlns:mc="http://schemas.openxmlformats.org/markup-compatibility/2006">
          <mc:Choice Requires="x14">
            <control shapeId="42246" r:id="rId265" name="Check Box 262">
              <controlPr defaultSize="0" autoFill="0" autoLine="0" autoPict="0">
                <anchor moveWithCells="1">
                  <from>
                    <xdr:col>22</xdr:col>
                    <xdr:colOff>9525</xdr:colOff>
                    <xdr:row>10</xdr:row>
                    <xdr:rowOff>180975</xdr:rowOff>
                  </from>
                  <to>
                    <xdr:col>22</xdr:col>
                    <xdr:colOff>295275</xdr:colOff>
                    <xdr:row>12</xdr:row>
                    <xdr:rowOff>19050</xdr:rowOff>
                  </to>
                </anchor>
              </controlPr>
            </control>
          </mc:Choice>
        </mc:AlternateContent>
        <mc:AlternateContent xmlns:mc="http://schemas.openxmlformats.org/markup-compatibility/2006">
          <mc:Choice Requires="x14">
            <control shapeId="42247" r:id="rId266" name="Check Box 263">
              <controlPr defaultSize="0" autoFill="0" autoLine="0" autoPict="0">
                <anchor moveWithCells="1">
                  <from>
                    <xdr:col>22</xdr:col>
                    <xdr:colOff>9525</xdr:colOff>
                    <xdr:row>8</xdr:row>
                    <xdr:rowOff>180975</xdr:rowOff>
                  </from>
                  <to>
                    <xdr:col>22</xdr:col>
                    <xdr:colOff>295275</xdr:colOff>
                    <xdr:row>10</xdr:row>
                    <xdr:rowOff>19050</xdr:rowOff>
                  </to>
                </anchor>
              </controlPr>
            </control>
          </mc:Choice>
        </mc:AlternateContent>
        <mc:AlternateContent xmlns:mc="http://schemas.openxmlformats.org/markup-compatibility/2006">
          <mc:Choice Requires="x14">
            <control shapeId="42248" r:id="rId267" name="Check Box 264">
              <controlPr defaultSize="0" autoFill="0" autoLine="0" autoPict="0">
                <anchor moveWithCells="1">
                  <from>
                    <xdr:col>22</xdr:col>
                    <xdr:colOff>9525</xdr:colOff>
                    <xdr:row>11</xdr:row>
                    <xdr:rowOff>180975</xdr:rowOff>
                  </from>
                  <to>
                    <xdr:col>22</xdr:col>
                    <xdr:colOff>295275</xdr:colOff>
                    <xdr:row>13</xdr:row>
                    <xdr:rowOff>19050</xdr:rowOff>
                  </to>
                </anchor>
              </controlPr>
            </control>
          </mc:Choice>
        </mc:AlternateContent>
        <mc:AlternateContent xmlns:mc="http://schemas.openxmlformats.org/markup-compatibility/2006">
          <mc:Choice Requires="x14">
            <control shapeId="42249" r:id="rId268" name="Check Box 265">
              <controlPr defaultSize="0" autoFill="0" autoLine="0" autoPict="0">
                <anchor moveWithCells="1">
                  <from>
                    <xdr:col>22</xdr:col>
                    <xdr:colOff>9525</xdr:colOff>
                    <xdr:row>12</xdr:row>
                    <xdr:rowOff>180975</xdr:rowOff>
                  </from>
                  <to>
                    <xdr:col>22</xdr:col>
                    <xdr:colOff>295275</xdr:colOff>
                    <xdr:row>14</xdr:row>
                    <xdr:rowOff>19050</xdr:rowOff>
                  </to>
                </anchor>
              </controlPr>
            </control>
          </mc:Choice>
        </mc:AlternateContent>
        <mc:AlternateContent xmlns:mc="http://schemas.openxmlformats.org/markup-compatibility/2006">
          <mc:Choice Requires="x14">
            <control shapeId="42250" r:id="rId269" name="Check Box 266">
              <controlPr defaultSize="0" autoFill="0" autoLine="0" autoPict="0">
                <anchor moveWithCells="1">
                  <from>
                    <xdr:col>22</xdr:col>
                    <xdr:colOff>9525</xdr:colOff>
                    <xdr:row>26</xdr:row>
                    <xdr:rowOff>180975</xdr:rowOff>
                  </from>
                  <to>
                    <xdr:col>22</xdr:col>
                    <xdr:colOff>295275</xdr:colOff>
                    <xdr:row>28</xdr:row>
                    <xdr:rowOff>19050</xdr:rowOff>
                  </to>
                </anchor>
              </controlPr>
            </control>
          </mc:Choice>
        </mc:AlternateContent>
        <mc:AlternateContent xmlns:mc="http://schemas.openxmlformats.org/markup-compatibility/2006">
          <mc:Choice Requires="x14">
            <control shapeId="42251" r:id="rId270" name="Check Box 267">
              <controlPr defaultSize="0" autoFill="0" autoLine="0" autoPict="0">
                <anchor moveWithCells="1">
                  <from>
                    <xdr:col>22</xdr:col>
                    <xdr:colOff>9525</xdr:colOff>
                    <xdr:row>25</xdr:row>
                    <xdr:rowOff>180975</xdr:rowOff>
                  </from>
                  <to>
                    <xdr:col>22</xdr:col>
                    <xdr:colOff>295275</xdr:colOff>
                    <xdr:row>27</xdr:row>
                    <xdr:rowOff>19050</xdr:rowOff>
                  </to>
                </anchor>
              </controlPr>
            </control>
          </mc:Choice>
        </mc:AlternateContent>
        <mc:AlternateContent xmlns:mc="http://schemas.openxmlformats.org/markup-compatibility/2006">
          <mc:Choice Requires="x14">
            <control shapeId="42252" r:id="rId271" name="Check Box 268">
              <controlPr defaultSize="0" autoFill="0" autoLine="0" autoPict="0">
                <anchor moveWithCells="1">
                  <from>
                    <xdr:col>22</xdr:col>
                    <xdr:colOff>9525</xdr:colOff>
                    <xdr:row>27</xdr:row>
                    <xdr:rowOff>190500</xdr:rowOff>
                  </from>
                  <to>
                    <xdr:col>22</xdr:col>
                    <xdr:colOff>295275</xdr:colOff>
                    <xdr:row>29</xdr:row>
                    <xdr:rowOff>28575</xdr:rowOff>
                  </to>
                </anchor>
              </controlPr>
            </control>
          </mc:Choice>
        </mc:AlternateContent>
        <mc:AlternateContent xmlns:mc="http://schemas.openxmlformats.org/markup-compatibility/2006">
          <mc:Choice Requires="x14">
            <control shapeId="42253" r:id="rId272" name="Check Box 269">
              <controlPr defaultSize="0" autoFill="0" autoLine="0" autoPict="0">
                <anchor moveWithCells="1">
                  <from>
                    <xdr:col>22</xdr:col>
                    <xdr:colOff>9525</xdr:colOff>
                    <xdr:row>9</xdr:row>
                    <xdr:rowOff>190500</xdr:rowOff>
                  </from>
                  <to>
                    <xdr:col>22</xdr:col>
                    <xdr:colOff>295275</xdr:colOff>
                    <xdr:row>11</xdr:row>
                    <xdr:rowOff>28575</xdr:rowOff>
                  </to>
                </anchor>
              </controlPr>
            </control>
          </mc:Choice>
        </mc:AlternateContent>
        <mc:AlternateContent xmlns:mc="http://schemas.openxmlformats.org/markup-compatibility/2006">
          <mc:Choice Requires="x14">
            <control shapeId="42254" r:id="rId273" name="Check Box 270">
              <controlPr defaultSize="0" autoFill="0" autoLine="0" autoPict="0">
                <anchor moveWithCells="1">
                  <from>
                    <xdr:col>24</xdr:col>
                    <xdr:colOff>9525</xdr:colOff>
                    <xdr:row>9</xdr:row>
                    <xdr:rowOff>180975</xdr:rowOff>
                  </from>
                  <to>
                    <xdr:col>24</xdr:col>
                    <xdr:colOff>295275</xdr:colOff>
                    <xdr:row>11</xdr:row>
                    <xdr:rowOff>19050</xdr:rowOff>
                  </to>
                </anchor>
              </controlPr>
            </control>
          </mc:Choice>
        </mc:AlternateContent>
        <mc:AlternateContent xmlns:mc="http://schemas.openxmlformats.org/markup-compatibility/2006">
          <mc:Choice Requires="x14">
            <control shapeId="42255" r:id="rId274" name="Check Box 271">
              <controlPr defaultSize="0" autoFill="0" autoLine="0" autoPict="0">
                <anchor moveWithCells="1">
                  <from>
                    <xdr:col>26</xdr:col>
                    <xdr:colOff>9525</xdr:colOff>
                    <xdr:row>13</xdr:row>
                    <xdr:rowOff>180975</xdr:rowOff>
                  </from>
                  <to>
                    <xdr:col>26</xdr:col>
                    <xdr:colOff>295275</xdr:colOff>
                    <xdr:row>15</xdr:row>
                    <xdr:rowOff>19050</xdr:rowOff>
                  </to>
                </anchor>
              </controlPr>
            </control>
          </mc:Choice>
        </mc:AlternateContent>
        <mc:AlternateContent xmlns:mc="http://schemas.openxmlformats.org/markup-compatibility/2006">
          <mc:Choice Requires="x14">
            <control shapeId="42256" r:id="rId275" name="Check Box 272">
              <controlPr defaultSize="0" autoFill="0" autoLine="0" autoPict="0">
                <anchor moveWithCells="1">
                  <from>
                    <xdr:col>26</xdr:col>
                    <xdr:colOff>9525</xdr:colOff>
                    <xdr:row>14</xdr:row>
                    <xdr:rowOff>180975</xdr:rowOff>
                  </from>
                  <to>
                    <xdr:col>26</xdr:col>
                    <xdr:colOff>295275</xdr:colOff>
                    <xdr:row>16</xdr:row>
                    <xdr:rowOff>9525</xdr:rowOff>
                  </to>
                </anchor>
              </controlPr>
            </control>
          </mc:Choice>
        </mc:AlternateContent>
        <mc:AlternateContent xmlns:mc="http://schemas.openxmlformats.org/markup-compatibility/2006">
          <mc:Choice Requires="x14">
            <control shapeId="42257" r:id="rId276" name="Check Box 273">
              <controlPr defaultSize="0" autoFill="0" autoLine="0" autoPict="0">
                <anchor moveWithCells="1">
                  <from>
                    <xdr:col>26</xdr:col>
                    <xdr:colOff>9525</xdr:colOff>
                    <xdr:row>15</xdr:row>
                    <xdr:rowOff>190500</xdr:rowOff>
                  </from>
                  <to>
                    <xdr:col>26</xdr:col>
                    <xdr:colOff>295275</xdr:colOff>
                    <xdr:row>17</xdr:row>
                    <xdr:rowOff>28575</xdr:rowOff>
                  </to>
                </anchor>
              </controlPr>
            </control>
          </mc:Choice>
        </mc:AlternateContent>
        <mc:AlternateContent xmlns:mc="http://schemas.openxmlformats.org/markup-compatibility/2006">
          <mc:Choice Requires="x14">
            <control shapeId="42258" r:id="rId277" name="Check Box 274">
              <controlPr defaultSize="0" autoFill="0" autoLine="0" autoPict="0">
                <anchor moveWithCells="1">
                  <from>
                    <xdr:col>26</xdr:col>
                    <xdr:colOff>9525</xdr:colOff>
                    <xdr:row>16</xdr:row>
                    <xdr:rowOff>180975</xdr:rowOff>
                  </from>
                  <to>
                    <xdr:col>26</xdr:col>
                    <xdr:colOff>295275</xdr:colOff>
                    <xdr:row>18</xdr:row>
                    <xdr:rowOff>19050</xdr:rowOff>
                  </to>
                </anchor>
              </controlPr>
            </control>
          </mc:Choice>
        </mc:AlternateContent>
        <mc:AlternateContent xmlns:mc="http://schemas.openxmlformats.org/markup-compatibility/2006">
          <mc:Choice Requires="x14">
            <control shapeId="42259" r:id="rId278" name="Check Box 275">
              <controlPr defaultSize="0" autoFill="0" autoLine="0" autoPict="0">
                <anchor moveWithCells="1">
                  <from>
                    <xdr:col>26</xdr:col>
                    <xdr:colOff>9525</xdr:colOff>
                    <xdr:row>17</xdr:row>
                    <xdr:rowOff>180975</xdr:rowOff>
                  </from>
                  <to>
                    <xdr:col>26</xdr:col>
                    <xdr:colOff>295275</xdr:colOff>
                    <xdr:row>19</xdr:row>
                    <xdr:rowOff>19050</xdr:rowOff>
                  </to>
                </anchor>
              </controlPr>
            </control>
          </mc:Choice>
        </mc:AlternateContent>
        <mc:AlternateContent xmlns:mc="http://schemas.openxmlformats.org/markup-compatibility/2006">
          <mc:Choice Requires="x14">
            <control shapeId="42260" r:id="rId279" name="Check Box 276">
              <controlPr defaultSize="0" autoFill="0" autoLine="0" autoPict="0">
                <anchor moveWithCells="1">
                  <from>
                    <xdr:col>26</xdr:col>
                    <xdr:colOff>9525</xdr:colOff>
                    <xdr:row>18</xdr:row>
                    <xdr:rowOff>180975</xdr:rowOff>
                  </from>
                  <to>
                    <xdr:col>26</xdr:col>
                    <xdr:colOff>295275</xdr:colOff>
                    <xdr:row>20</xdr:row>
                    <xdr:rowOff>19050</xdr:rowOff>
                  </to>
                </anchor>
              </controlPr>
            </control>
          </mc:Choice>
        </mc:AlternateContent>
        <mc:AlternateContent xmlns:mc="http://schemas.openxmlformats.org/markup-compatibility/2006">
          <mc:Choice Requires="x14">
            <control shapeId="42261" r:id="rId280" name="Check Box 277">
              <controlPr defaultSize="0" autoFill="0" autoLine="0" autoPict="0">
                <anchor moveWithCells="1">
                  <from>
                    <xdr:col>26</xdr:col>
                    <xdr:colOff>9525</xdr:colOff>
                    <xdr:row>19</xdr:row>
                    <xdr:rowOff>180975</xdr:rowOff>
                  </from>
                  <to>
                    <xdr:col>26</xdr:col>
                    <xdr:colOff>295275</xdr:colOff>
                    <xdr:row>21</xdr:row>
                    <xdr:rowOff>19050</xdr:rowOff>
                  </to>
                </anchor>
              </controlPr>
            </control>
          </mc:Choice>
        </mc:AlternateContent>
        <mc:AlternateContent xmlns:mc="http://schemas.openxmlformats.org/markup-compatibility/2006">
          <mc:Choice Requires="x14">
            <control shapeId="42262" r:id="rId281" name="Check Box 278">
              <controlPr defaultSize="0" autoFill="0" autoLine="0" autoPict="0">
                <anchor moveWithCells="1">
                  <from>
                    <xdr:col>26</xdr:col>
                    <xdr:colOff>9525</xdr:colOff>
                    <xdr:row>20</xdr:row>
                    <xdr:rowOff>180975</xdr:rowOff>
                  </from>
                  <to>
                    <xdr:col>26</xdr:col>
                    <xdr:colOff>295275</xdr:colOff>
                    <xdr:row>22</xdr:row>
                    <xdr:rowOff>19050</xdr:rowOff>
                  </to>
                </anchor>
              </controlPr>
            </control>
          </mc:Choice>
        </mc:AlternateContent>
        <mc:AlternateContent xmlns:mc="http://schemas.openxmlformats.org/markup-compatibility/2006">
          <mc:Choice Requires="x14">
            <control shapeId="42263" r:id="rId282" name="Check Box 279">
              <controlPr defaultSize="0" autoFill="0" autoLine="0" autoPict="0">
                <anchor moveWithCells="1">
                  <from>
                    <xdr:col>26</xdr:col>
                    <xdr:colOff>9525</xdr:colOff>
                    <xdr:row>22</xdr:row>
                    <xdr:rowOff>0</xdr:rowOff>
                  </from>
                  <to>
                    <xdr:col>26</xdr:col>
                    <xdr:colOff>295275</xdr:colOff>
                    <xdr:row>23</xdr:row>
                    <xdr:rowOff>38100</xdr:rowOff>
                  </to>
                </anchor>
              </controlPr>
            </control>
          </mc:Choice>
        </mc:AlternateContent>
        <mc:AlternateContent xmlns:mc="http://schemas.openxmlformats.org/markup-compatibility/2006">
          <mc:Choice Requires="x14">
            <control shapeId="42264" r:id="rId283" name="Check Box 280">
              <controlPr defaultSize="0" autoFill="0" autoLine="0" autoPict="0">
                <anchor moveWithCells="1">
                  <from>
                    <xdr:col>26</xdr:col>
                    <xdr:colOff>9525</xdr:colOff>
                    <xdr:row>22</xdr:row>
                    <xdr:rowOff>180975</xdr:rowOff>
                  </from>
                  <to>
                    <xdr:col>26</xdr:col>
                    <xdr:colOff>295275</xdr:colOff>
                    <xdr:row>24</xdr:row>
                    <xdr:rowOff>19050</xdr:rowOff>
                  </to>
                </anchor>
              </controlPr>
            </control>
          </mc:Choice>
        </mc:AlternateContent>
        <mc:AlternateContent xmlns:mc="http://schemas.openxmlformats.org/markup-compatibility/2006">
          <mc:Choice Requires="x14">
            <control shapeId="42265" r:id="rId284" name="Check Box 281">
              <controlPr defaultSize="0" autoFill="0" autoLine="0" autoPict="0">
                <anchor moveWithCells="1">
                  <from>
                    <xdr:col>26</xdr:col>
                    <xdr:colOff>9525</xdr:colOff>
                    <xdr:row>23</xdr:row>
                    <xdr:rowOff>180975</xdr:rowOff>
                  </from>
                  <to>
                    <xdr:col>26</xdr:col>
                    <xdr:colOff>295275</xdr:colOff>
                    <xdr:row>25</xdr:row>
                    <xdr:rowOff>19050</xdr:rowOff>
                  </to>
                </anchor>
              </controlPr>
            </control>
          </mc:Choice>
        </mc:AlternateContent>
        <mc:AlternateContent xmlns:mc="http://schemas.openxmlformats.org/markup-compatibility/2006">
          <mc:Choice Requires="x14">
            <control shapeId="42266" r:id="rId285" name="Check Box 282">
              <controlPr defaultSize="0" autoFill="0" autoLine="0" autoPict="0">
                <anchor moveWithCells="1">
                  <from>
                    <xdr:col>26</xdr:col>
                    <xdr:colOff>9525</xdr:colOff>
                    <xdr:row>24</xdr:row>
                    <xdr:rowOff>171450</xdr:rowOff>
                  </from>
                  <to>
                    <xdr:col>26</xdr:col>
                    <xdr:colOff>295275</xdr:colOff>
                    <xdr:row>26</xdr:row>
                    <xdr:rowOff>9525</xdr:rowOff>
                  </to>
                </anchor>
              </controlPr>
            </control>
          </mc:Choice>
        </mc:AlternateContent>
        <mc:AlternateContent xmlns:mc="http://schemas.openxmlformats.org/markup-compatibility/2006">
          <mc:Choice Requires="x14">
            <control shapeId="42267" r:id="rId286" name="Check Box 283">
              <controlPr defaultSize="0" autoFill="0" autoLine="0" autoPict="0">
                <anchor moveWithCells="1">
                  <from>
                    <xdr:col>26</xdr:col>
                    <xdr:colOff>9525</xdr:colOff>
                    <xdr:row>5</xdr:row>
                    <xdr:rowOff>0</xdr:rowOff>
                  </from>
                  <to>
                    <xdr:col>26</xdr:col>
                    <xdr:colOff>295275</xdr:colOff>
                    <xdr:row>6</xdr:row>
                    <xdr:rowOff>38100</xdr:rowOff>
                  </to>
                </anchor>
              </controlPr>
            </control>
          </mc:Choice>
        </mc:AlternateContent>
        <mc:AlternateContent xmlns:mc="http://schemas.openxmlformats.org/markup-compatibility/2006">
          <mc:Choice Requires="x14">
            <control shapeId="42268" r:id="rId287" name="Check Box 284">
              <controlPr defaultSize="0" autoFill="0" autoLine="0" autoPict="0">
                <anchor moveWithCells="1">
                  <from>
                    <xdr:col>26</xdr:col>
                    <xdr:colOff>9525</xdr:colOff>
                    <xdr:row>5</xdr:row>
                    <xdr:rowOff>180975</xdr:rowOff>
                  </from>
                  <to>
                    <xdr:col>26</xdr:col>
                    <xdr:colOff>295275</xdr:colOff>
                    <xdr:row>7</xdr:row>
                    <xdr:rowOff>28575</xdr:rowOff>
                  </to>
                </anchor>
              </controlPr>
            </control>
          </mc:Choice>
        </mc:AlternateContent>
        <mc:AlternateContent xmlns:mc="http://schemas.openxmlformats.org/markup-compatibility/2006">
          <mc:Choice Requires="x14">
            <control shapeId="42269" r:id="rId288" name="Check Box 285">
              <controlPr defaultSize="0" autoFill="0" autoLine="0" autoPict="0">
                <anchor moveWithCells="1">
                  <from>
                    <xdr:col>26</xdr:col>
                    <xdr:colOff>9525</xdr:colOff>
                    <xdr:row>7</xdr:row>
                    <xdr:rowOff>0</xdr:rowOff>
                  </from>
                  <to>
                    <xdr:col>26</xdr:col>
                    <xdr:colOff>295275</xdr:colOff>
                    <xdr:row>8</xdr:row>
                    <xdr:rowOff>28575</xdr:rowOff>
                  </to>
                </anchor>
              </controlPr>
            </control>
          </mc:Choice>
        </mc:AlternateContent>
        <mc:AlternateContent xmlns:mc="http://schemas.openxmlformats.org/markup-compatibility/2006">
          <mc:Choice Requires="x14">
            <control shapeId="42270" r:id="rId289" name="Check Box 286">
              <controlPr defaultSize="0" autoFill="0" autoLine="0" autoPict="0">
                <anchor moveWithCells="1">
                  <from>
                    <xdr:col>26</xdr:col>
                    <xdr:colOff>9525</xdr:colOff>
                    <xdr:row>7</xdr:row>
                    <xdr:rowOff>180975</xdr:rowOff>
                  </from>
                  <to>
                    <xdr:col>26</xdr:col>
                    <xdr:colOff>295275</xdr:colOff>
                    <xdr:row>9</xdr:row>
                    <xdr:rowOff>19050</xdr:rowOff>
                  </to>
                </anchor>
              </controlPr>
            </control>
          </mc:Choice>
        </mc:AlternateContent>
        <mc:AlternateContent xmlns:mc="http://schemas.openxmlformats.org/markup-compatibility/2006">
          <mc:Choice Requires="x14">
            <control shapeId="42271" r:id="rId290" name="Check Box 287">
              <controlPr defaultSize="0" autoFill="0" autoLine="0" autoPict="0">
                <anchor moveWithCells="1">
                  <from>
                    <xdr:col>26</xdr:col>
                    <xdr:colOff>9525</xdr:colOff>
                    <xdr:row>10</xdr:row>
                    <xdr:rowOff>180975</xdr:rowOff>
                  </from>
                  <to>
                    <xdr:col>26</xdr:col>
                    <xdr:colOff>295275</xdr:colOff>
                    <xdr:row>12</xdr:row>
                    <xdr:rowOff>19050</xdr:rowOff>
                  </to>
                </anchor>
              </controlPr>
            </control>
          </mc:Choice>
        </mc:AlternateContent>
        <mc:AlternateContent xmlns:mc="http://schemas.openxmlformats.org/markup-compatibility/2006">
          <mc:Choice Requires="x14">
            <control shapeId="42272" r:id="rId291" name="Check Box 288">
              <controlPr defaultSize="0" autoFill="0" autoLine="0" autoPict="0">
                <anchor moveWithCells="1">
                  <from>
                    <xdr:col>26</xdr:col>
                    <xdr:colOff>9525</xdr:colOff>
                    <xdr:row>8</xdr:row>
                    <xdr:rowOff>180975</xdr:rowOff>
                  </from>
                  <to>
                    <xdr:col>26</xdr:col>
                    <xdr:colOff>295275</xdr:colOff>
                    <xdr:row>10</xdr:row>
                    <xdr:rowOff>19050</xdr:rowOff>
                  </to>
                </anchor>
              </controlPr>
            </control>
          </mc:Choice>
        </mc:AlternateContent>
        <mc:AlternateContent xmlns:mc="http://schemas.openxmlformats.org/markup-compatibility/2006">
          <mc:Choice Requires="x14">
            <control shapeId="42273" r:id="rId292" name="Check Box 289">
              <controlPr defaultSize="0" autoFill="0" autoLine="0" autoPict="0">
                <anchor moveWithCells="1">
                  <from>
                    <xdr:col>26</xdr:col>
                    <xdr:colOff>9525</xdr:colOff>
                    <xdr:row>11</xdr:row>
                    <xdr:rowOff>190500</xdr:rowOff>
                  </from>
                  <to>
                    <xdr:col>26</xdr:col>
                    <xdr:colOff>295275</xdr:colOff>
                    <xdr:row>13</xdr:row>
                    <xdr:rowOff>28575</xdr:rowOff>
                  </to>
                </anchor>
              </controlPr>
            </control>
          </mc:Choice>
        </mc:AlternateContent>
        <mc:AlternateContent xmlns:mc="http://schemas.openxmlformats.org/markup-compatibility/2006">
          <mc:Choice Requires="x14">
            <control shapeId="42274" r:id="rId293" name="Check Box 290">
              <controlPr defaultSize="0" autoFill="0" autoLine="0" autoPict="0">
                <anchor moveWithCells="1">
                  <from>
                    <xdr:col>26</xdr:col>
                    <xdr:colOff>9525</xdr:colOff>
                    <xdr:row>12</xdr:row>
                    <xdr:rowOff>180975</xdr:rowOff>
                  </from>
                  <to>
                    <xdr:col>26</xdr:col>
                    <xdr:colOff>295275</xdr:colOff>
                    <xdr:row>14</xdr:row>
                    <xdr:rowOff>19050</xdr:rowOff>
                  </to>
                </anchor>
              </controlPr>
            </control>
          </mc:Choice>
        </mc:AlternateContent>
        <mc:AlternateContent xmlns:mc="http://schemas.openxmlformats.org/markup-compatibility/2006">
          <mc:Choice Requires="x14">
            <control shapeId="42275" r:id="rId294" name="Check Box 291">
              <controlPr defaultSize="0" autoFill="0" autoLine="0" autoPict="0">
                <anchor moveWithCells="1">
                  <from>
                    <xdr:col>26</xdr:col>
                    <xdr:colOff>9525</xdr:colOff>
                    <xdr:row>28</xdr:row>
                    <xdr:rowOff>171450</xdr:rowOff>
                  </from>
                  <to>
                    <xdr:col>26</xdr:col>
                    <xdr:colOff>295275</xdr:colOff>
                    <xdr:row>30</xdr:row>
                    <xdr:rowOff>9525</xdr:rowOff>
                  </to>
                </anchor>
              </controlPr>
            </control>
          </mc:Choice>
        </mc:AlternateContent>
        <mc:AlternateContent xmlns:mc="http://schemas.openxmlformats.org/markup-compatibility/2006">
          <mc:Choice Requires="x14">
            <control shapeId="42276" r:id="rId295" name="Check Box 292">
              <controlPr defaultSize="0" autoFill="0" autoLine="0" autoPict="0">
                <anchor moveWithCells="1">
                  <from>
                    <xdr:col>26</xdr:col>
                    <xdr:colOff>9525</xdr:colOff>
                    <xdr:row>29</xdr:row>
                    <xdr:rowOff>171450</xdr:rowOff>
                  </from>
                  <to>
                    <xdr:col>26</xdr:col>
                    <xdr:colOff>295275</xdr:colOff>
                    <xdr:row>31</xdr:row>
                    <xdr:rowOff>9525</xdr:rowOff>
                  </to>
                </anchor>
              </controlPr>
            </control>
          </mc:Choice>
        </mc:AlternateContent>
        <mc:AlternateContent xmlns:mc="http://schemas.openxmlformats.org/markup-compatibility/2006">
          <mc:Choice Requires="x14">
            <control shapeId="42277" r:id="rId296" name="Check Box 293">
              <controlPr defaultSize="0" autoFill="0" autoLine="0" autoPict="0">
                <anchor moveWithCells="1">
                  <from>
                    <xdr:col>26</xdr:col>
                    <xdr:colOff>9525</xdr:colOff>
                    <xdr:row>30</xdr:row>
                    <xdr:rowOff>171450</xdr:rowOff>
                  </from>
                  <to>
                    <xdr:col>26</xdr:col>
                    <xdr:colOff>295275</xdr:colOff>
                    <xdr:row>32</xdr:row>
                    <xdr:rowOff>9525</xdr:rowOff>
                  </to>
                </anchor>
              </controlPr>
            </control>
          </mc:Choice>
        </mc:AlternateContent>
        <mc:AlternateContent xmlns:mc="http://schemas.openxmlformats.org/markup-compatibility/2006">
          <mc:Choice Requires="x14">
            <control shapeId="42278" r:id="rId297" name="Check Box 294">
              <controlPr defaultSize="0" autoFill="0" autoLine="0" autoPict="0">
                <anchor moveWithCells="1">
                  <from>
                    <xdr:col>26</xdr:col>
                    <xdr:colOff>9525</xdr:colOff>
                    <xdr:row>32</xdr:row>
                    <xdr:rowOff>171450</xdr:rowOff>
                  </from>
                  <to>
                    <xdr:col>26</xdr:col>
                    <xdr:colOff>295275</xdr:colOff>
                    <xdr:row>34</xdr:row>
                    <xdr:rowOff>9525</xdr:rowOff>
                  </to>
                </anchor>
              </controlPr>
            </control>
          </mc:Choice>
        </mc:AlternateContent>
        <mc:AlternateContent xmlns:mc="http://schemas.openxmlformats.org/markup-compatibility/2006">
          <mc:Choice Requires="x14">
            <control shapeId="42279" r:id="rId298" name="Check Box 295">
              <controlPr defaultSize="0" autoFill="0" autoLine="0" autoPict="0">
                <anchor moveWithCells="1">
                  <from>
                    <xdr:col>26</xdr:col>
                    <xdr:colOff>9525</xdr:colOff>
                    <xdr:row>33</xdr:row>
                    <xdr:rowOff>171450</xdr:rowOff>
                  </from>
                  <to>
                    <xdr:col>26</xdr:col>
                    <xdr:colOff>295275</xdr:colOff>
                    <xdr:row>35</xdr:row>
                    <xdr:rowOff>9525</xdr:rowOff>
                  </to>
                </anchor>
              </controlPr>
            </control>
          </mc:Choice>
        </mc:AlternateContent>
        <mc:AlternateContent xmlns:mc="http://schemas.openxmlformats.org/markup-compatibility/2006">
          <mc:Choice Requires="x14">
            <control shapeId="42280" r:id="rId299" name="Check Box 296">
              <controlPr defaultSize="0" autoFill="0" autoLine="0" autoPict="0">
                <anchor moveWithCells="1">
                  <from>
                    <xdr:col>26</xdr:col>
                    <xdr:colOff>9525</xdr:colOff>
                    <xdr:row>34</xdr:row>
                    <xdr:rowOff>171450</xdr:rowOff>
                  </from>
                  <to>
                    <xdr:col>26</xdr:col>
                    <xdr:colOff>295275</xdr:colOff>
                    <xdr:row>36</xdr:row>
                    <xdr:rowOff>9525</xdr:rowOff>
                  </to>
                </anchor>
              </controlPr>
            </control>
          </mc:Choice>
        </mc:AlternateContent>
        <mc:AlternateContent xmlns:mc="http://schemas.openxmlformats.org/markup-compatibility/2006">
          <mc:Choice Requires="x14">
            <control shapeId="42281" r:id="rId300" name="Check Box 297">
              <controlPr defaultSize="0" autoFill="0" autoLine="0" autoPict="0">
                <anchor moveWithCells="1">
                  <from>
                    <xdr:col>26</xdr:col>
                    <xdr:colOff>9525</xdr:colOff>
                    <xdr:row>41</xdr:row>
                    <xdr:rowOff>180975</xdr:rowOff>
                  </from>
                  <to>
                    <xdr:col>26</xdr:col>
                    <xdr:colOff>295275</xdr:colOff>
                    <xdr:row>43</xdr:row>
                    <xdr:rowOff>19050</xdr:rowOff>
                  </to>
                </anchor>
              </controlPr>
            </control>
          </mc:Choice>
        </mc:AlternateContent>
        <mc:AlternateContent xmlns:mc="http://schemas.openxmlformats.org/markup-compatibility/2006">
          <mc:Choice Requires="x14">
            <control shapeId="42282" r:id="rId301" name="Check Box 298">
              <controlPr defaultSize="0" autoFill="0" autoLine="0" autoPict="0">
                <anchor moveWithCells="1">
                  <from>
                    <xdr:col>26</xdr:col>
                    <xdr:colOff>9525</xdr:colOff>
                    <xdr:row>35</xdr:row>
                    <xdr:rowOff>171450</xdr:rowOff>
                  </from>
                  <to>
                    <xdr:col>26</xdr:col>
                    <xdr:colOff>295275</xdr:colOff>
                    <xdr:row>37</xdr:row>
                    <xdr:rowOff>9525</xdr:rowOff>
                  </to>
                </anchor>
              </controlPr>
            </control>
          </mc:Choice>
        </mc:AlternateContent>
        <mc:AlternateContent xmlns:mc="http://schemas.openxmlformats.org/markup-compatibility/2006">
          <mc:Choice Requires="x14">
            <control shapeId="42283" r:id="rId302" name="Check Box 299">
              <controlPr defaultSize="0" autoFill="0" autoLine="0" autoPict="0">
                <anchor moveWithCells="1">
                  <from>
                    <xdr:col>26</xdr:col>
                    <xdr:colOff>9525</xdr:colOff>
                    <xdr:row>36</xdr:row>
                    <xdr:rowOff>171450</xdr:rowOff>
                  </from>
                  <to>
                    <xdr:col>26</xdr:col>
                    <xdr:colOff>295275</xdr:colOff>
                    <xdr:row>38</xdr:row>
                    <xdr:rowOff>9525</xdr:rowOff>
                  </to>
                </anchor>
              </controlPr>
            </control>
          </mc:Choice>
        </mc:AlternateContent>
        <mc:AlternateContent xmlns:mc="http://schemas.openxmlformats.org/markup-compatibility/2006">
          <mc:Choice Requires="x14">
            <control shapeId="42284" r:id="rId303" name="Check Box 300">
              <controlPr defaultSize="0" autoFill="0" autoLine="0" autoPict="0">
                <anchor moveWithCells="1">
                  <from>
                    <xdr:col>26</xdr:col>
                    <xdr:colOff>9525</xdr:colOff>
                    <xdr:row>37</xdr:row>
                    <xdr:rowOff>171450</xdr:rowOff>
                  </from>
                  <to>
                    <xdr:col>26</xdr:col>
                    <xdr:colOff>295275</xdr:colOff>
                    <xdr:row>39</xdr:row>
                    <xdr:rowOff>9525</xdr:rowOff>
                  </to>
                </anchor>
              </controlPr>
            </control>
          </mc:Choice>
        </mc:AlternateContent>
        <mc:AlternateContent xmlns:mc="http://schemas.openxmlformats.org/markup-compatibility/2006">
          <mc:Choice Requires="x14">
            <control shapeId="42285" r:id="rId304" name="Check Box 301">
              <controlPr defaultSize="0" autoFill="0" autoLine="0" autoPict="0">
                <anchor moveWithCells="1">
                  <from>
                    <xdr:col>26</xdr:col>
                    <xdr:colOff>9525</xdr:colOff>
                    <xdr:row>38</xdr:row>
                    <xdr:rowOff>171450</xdr:rowOff>
                  </from>
                  <to>
                    <xdr:col>26</xdr:col>
                    <xdr:colOff>295275</xdr:colOff>
                    <xdr:row>40</xdr:row>
                    <xdr:rowOff>9525</xdr:rowOff>
                  </to>
                </anchor>
              </controlPr>
            </control>
          </mc:Choice>
        </mc:AlternateContent>
        <mc:AlternateContent xmlns:mc="http://schemas.openxmlformats.org/markup-compatibility/2006">
          <mc:Choice Requires="x14">
            <control shapeId="42286" r:id="rId305" name="Check Box 302">
              <controlPr defaultSize="0" autoFill="0" autoLine="0" autoPict="0">
                <anchor moveWithCells="1">
                  <from>
                    <xdr:col>26</xdr:col>
                    <xdr:colOff>9525</xdr:colOff>
                    <xdr:row>9</xdr:row>
                    <xdr:rowOff>190500</xdr:rowOff>
                  </from>
                  <to>
                    <xdr:col>26</xdr:col>
                    <xdr:colOff>295275</xdr:colOff>
                    <xdr:row>11</xdr:row>
                    <xdr:rowOff>28575</xdr:rowOff>
                  </to>
                </anchor>
              </controlPr>
            </control>
          </mc:Choice>
        </mc:AlternateContent>
        <mc:AlternateContent xmlns:mc="http://schemas.openxmlformats.org/markup-compatibility/2006">
          <mc:Choice Requires="x14">
            <control shapeId="42287" r:id="rId306" name="Check Box 303">
              <controlPr defaultSize="0" autoFill="0" autoLine="0" autoPict="0">
                <anchor moveWithCells="1">
                  <from>
                    <xdr:col>26</xdr:col>
                    <xdr:colOff>9525</xdr:colOff>
                    <xdr:row>31</xdr:row>
                    <xdr:rowOff>180975</xdr:rowOff>
                  </from>
                  <to>
                    <xdr:col>26</xdr:col>
                    <xdr:colOff>295275</xdr:colOff>
                    <xdr:row>33</xdr:row>
                    <xdr:rowOff>19050</xdr:rowOff>
                  </to>
                </anchor>
              </controlPr>
            </control>
          </mc:Choice>
        </mc:AlternateContent>
        <mc:AlternateContent xmlns:mc="http://schemas.openxmlformats.org/markup-compatibility/2006">
          <mc:Choice Requires="x14">
            <control shapeId="42288" r:id="rId307" name="Check Box 304">
              <controlPr defaultSize="0" autoFill="0" autoLine="0" autoPict="0">
                <anchor moveWithCells="1">
                  <from>
                    <xdr:col>26</xdr:col>
                    <xdr:colOff>9525</xdr:colOff>
                    <xdr:row>39</xdr:row>
                    <xdr:rowOff>180975</xdr:rowOff>
                  </from>
                  <to>
                    <xdr:col>26</xdr:col>
                    <xdr:colOff>295275</xdr:colOff>
                    <xdr:row>41</xdr:row>
                    <xdr:rowOff>19050</xdr:rowOff>
                  </to>
                </anchor>
              </controlPr>
            </control>
          </mc:Choice>
        </mc:AlternateContent>
        <mc:AlternateContent xmlns:mc="http://schemas.openxmlformats.org/markup-compatibility/2006">
          <mc:Choice Requires="x14">
            <control shapeId="42289" r:id="rId308" name="Check Box 305">
              <controlPr defaultSize="0" autoFill="0" autoLine="0" autoPict="0">
                <anchor moveWithCells="1">
                  <from>
                    <xdr:col>26</xdr:col>
                    <xdr:colOff>9525</xdr:colOff>
                    <xdr:row>40</xdr:row>
                    <xdr:rowOff>180975</xdr:rowOff>
                  </from>
                  <to>
                    <xdr:col>26</xdr:col>
                    <xdr:colOff>295275</xdr:colOff>
                    <xdr:row>42</xdr:row>
                    <xdr:rowOff>19050</xdr:rowOff>
                  </to>
                </anchor>
              </controlPr>
            </control>
          </mc:Choice>
        </mc:AlternateContent>
        <mc:AlternateContent xmlns:mc="http://schemas.openxmlformats.org/markup-compatibility/2006">
          <mc:Choice Requires="x14">
            <control shapeId="42290" r:id="rId309" name="Check Box 306">
              <controlPr defaultSize="0" autoFill="0" autoLine="0" autoPict="0">
                <anchor moveWithCells="1">
                  <from>
                    <xdr:col>28</xdr:col>
                    <xdr:colOff>9525</xdr:colOff>
                    <xdr:row>13</xdr:row>
                    <xdr:rowOff>180975</xdr:rowOff>
                  </from>
                  <to>
                    <xdr:col>28</xdr:col>
                    <xdr:colOff>295275</xdr:colOff>
                    <xdr:row>15</xdr:row>
                    <xdr:rowOff>19050</xdr:rowOff>
                  </to>
                </anchor>
              </controlPr>
            </control>
          </mc:Choice>
        </mc:AlternateContent>
        <mc:AlternateContent xmlns:mc="http://schemas.openxmlformats.org/markup-compatibility/2006">
          <mc:Choice Requires="x14">
            <control shapeId="42291" r:id="rId310" name="Check Box 307">
              <controlPr defaultSize="0" autoFill="0" autoLine="0" autoPict="0">
                <anchor moveWithCells="1">
                  <from>
                    <xdr:col>28</xdr:col>
                    <xdr:colOff>9525</xdr:colOff>
                    <xdr:row>14</xdr:row>
                    <xdr:rowOff>180975</xdr:rowOff>
                  </from>
                  <to>
                    <xdr:col>28</xdr:col>
                    <xdr:colOff>295275</xdr:colOff>
                    <xdr:row>16</xdr:row>
                    <xdr:rowOff>9525</xdr:rowOff>
                  </to>
                </anchor>
              </controlPr>
            </control>
          </mc:Choice>
        </mc:AlternateContent>
        <mc:AlternateContent xmlns:mc="http://schemas.openxmlformats.org/markup-compatibility/2006">
          <mc:Choice Requires="x14">
            <control shapeId="42292" r:id="rId311" name="Check Box 308">
              <controlPr defaultSize="0" autoFill="0" autoLine="0" autoPict="0">
                <anchor moveWithCells="1">
                  <from>
                    <xdr:col>28</xdr:col>
                    <xdr:colOff>9525</xdr:colOff>
                    <xdr:row>15</xdr:row>
                    <xdr:rowOff>190500</xdr:rowOff>
                  </from>
                  <to>
                    <xdr:col>28</xdr:col>
                    <xdr:colOff>295275</xdr:colOff>
                    <xdr:row>17</xdr:row>
                    <xdr:rowOff>28575</xdr:rowOff>
                  </to>
                </anchor>
              </controlPr>
            </control>
          </mc:Choice>
        </mc:AlternateContent>
        <mc:AlternateContent xmlns:mc="http://schemas.openxmlformats.org/markup-compatibility/2006">
          <mc:Choice Requires="x14">
            <control shapeId="42293" r:id="rId312" name="Check Box 309">
              <controlPr defaultSize="0" autoFill="0" autoLine="0" autoPict="0">
                <anchor moveWithCells="1">
                  <from>
                    <xdr:col>28</xdr:col>
                    <xdr:colOff>9525</xdr:colOff>
                    <xdr:row>16</xdr:row>
                    <xdr:rowOff>180975</xdr:rowOff>
                  </from>
                  <to>
                    <xdr:col>28</xdr:col>
                    <xdr:colOff>295275</xdr:colOff>
                    <xdr:row>18</xdr:row>
                    <xdr:rowOff>19050</xdr:rowOff>
                  </to>
                </anchor>
              </controlPr>
            </control>
          </mc:Choice>
        </mc:AlternateContent>
        <mc:AlternateContent xmlns:mc="http://schemas.openxmlformats.org/markup-compatibility/2006">
          <mc:Choice Requires="x14">
            <control shapeId="42294" r:id="rId313" name="Check Box 310">
              <controlPr defaultSize="0" autoFill="0" autoLine="0" autoPict="0">
                <anchor moveWithCells="1">
                  <from>
                    <xdr:col>28</xdr:col>
                    <xdr:colOff>9525</xdr:colOff>
                    <xdr:row>17</xdr:row>
                    <xdr:rowOff>180975</xdr:rowOff>
                  </from>
                  <to>
                    <xdr:col>28</xdr:col>
                    <xdr:colOff>295275</xdr:colOff>
                    <xdr:row>19</xdr:row>
                    <xdr:rowOff>19050</xdr:rowOff>
                  </to>
                </anchor>
              </controlPr>
            </control>
          </mc:Choice>
        </mc:AlternateContent>
        <mc:AlternateContent xmlns:mc="http://schemas.openxmlformats.org/markup-compatibility/2006">
          <mc:Choice Requires="x14">
            <control shapeId="42295" r:id="rId314" name="Check Box 311">
              <controlPr defaultSize="0" autoFill="0" autoLine="0" autoPict="0">
                <anchor moveWithCells="1">
                  <from>
                    <xdr:col>28</xdr:col>
                    <xdr:colOff>9525</xdr:colOff>
                    <xdr:row>18</xdr:row>
                    <xdr:rowOff>180975</xdr:rowOff>
                  </from>
                  <to>
                    <xdr:col>28</xdr:col>
                    <xdr:colOff>295275</xdr:colOff>
                    <xdr:row>20</xdr:row>
                    <xdr:rowOff>19050</xdr:rowOff>
                  </to>
                </anchor>
              </controlPr>
            </control>
          </mc:Choice>
        </mc:AlternateContent>
        <mc:AlternateContent xmlns:mc="http://schemas.openxmlformats.org/markup-compatibility/2006">
          <mc:Choice Requires="x14">
            <control shapeId="42296" r:id="rId315" name="Check Box 312">
              <controlPr defaultSize="0" autoFill="0" autoLine="0" autoPict="0">
                <anchor moveWithCells="1">
                  <from>
                    <xdr:col>28</xdr:col>
                    <xdr:colOff>9525</xdr:colOff>
                    <xdr:row>19</xdr:row>
                    <xdr:rowOff>180975</xdr:rowOff>
                  </from>
                  <to>
                    <xdr:col>28</xdr:col>
                    <xdr:colOff>295275</xdr:colOff>
                    <xdr:row>21</xdr:row>
                    <xdr:rowOff>19050</xdr:rowOff>
                  </to>
                </anchor>
              </controlPr>
            </control>
          </mc:Choice>
        </mc:AlternateContent>
        <mc:AlternateContent xmlns:mc="http://schemas.openxmlformats.org/markup-compatibility/2006">
          <mc:Choice Requires="x14">
            <control shapeId="42297" r:id="rId316" name="Check Box 313">
              <controlPr defaultSize="0" autoFill="0" autoLine="0" autoPict="0">
                <anchor moveWithCells="1">
                  <from>
                    <xdr:col>28</xdr:col>
                    <xdr:colOff>9525</xdr:colOff>
                    <xdr:row>20</xdr:row>
                    <xdr:rowOff>180975</xdr:rowOff>
                  </from>
                  <to>
                    <xdr:col>28</xdr:col>
                    <xdr:colOff>295275</xdr:colOff>
                    <xdr:row>22</xdr:row>
                    <xdr:rowOff>19050</xdr:rowOff>
                  </to>
                </anchor>
              </controlPr>
            </control>
          </mc:Choice>
        </mc:AlternateContent>
        <mc:AlternateContent xmlns:mc="http://schemas.openxmlformats.org/markup-compatibility/2006">
          <mc:Choice Requires="x14">
            <control shapeId="42298" r:id="rId317" name="Check Box 314">
              <controlPr defaultSize="0" autoFill="0" autoLine="0" autoPict="0">
                <anchor moveWithCells="1">
                  <from>
                    <xdr:col>28</xdr:col>
                    <xdr:colOff>9525</xdr:colOff>
                    <xdr:row>22</xdr:row>
                    <xdr:rowOff>0</xdr:rowOff>
                  </from>
                  <to>
                    <xdr:col>28</xdr:col>
                    <xdr:colOff>295275</xdr:colOff>
                    <xdr:row>23</xdr:row>
                    <xdr:rowOff>38100</xdr:rowOff>
                  </to>
                </anchor>
              </controlPr>
            </control>
          </mc:Choice>
        </mc:AlternateContent>
        <mc:AlternateContent xmlns:mc="http://schemas.openxmlformats.org/markup-compatibility/2006">
          <mc:Choice Requires="x14">
            <control shapeId="42299" r:id="rId318" name="Check Box 315">
              <controlPr defaultSize="0" autoFill="0" autoLine="0" autoPict="0">
                <anchor moveWithCells="1">
                  <from>
                    <xdr:col>28</xdr:col>
                    <xdr:colOff>9525</xdr:colOff>
                    <xdr:row>22</xdr:row>
                    <xdr:rowOff>180975</xdr:rowOff>
                  </from>
                  <to>
                    <xdr:col>28</xdr:col>
                    <xdr:colOff>295275</xdr:colOff>
                    <xdr:row>24</xdr:row>
                    <xdr:rowOff>19050</xdr:rowOff>
                  </to>
                </anchor>
              </controlPr>
            </control>
          </mc:Choice>
        </mc:AlternateContent>
        <mc:AlternateContent xmlns:mc="http://schemas.openxmlformats.org/markup-compatibility/2006">
          <mc:Choice Requires="x14">
            <control shapeId="42300" r:id="rId319" name="Check Box 316">
              <controlPr defaultSize="0" autoFill="0" autoLine="0" autoPict="0">
                <anchor moveWithCells="1">
                  <from>
                    <xdr:col>28</xdr:col>
                    <xdr:colOff>9525</xdr:colOff>
                    <xdr:row>23</xdr:row>
                    <xdr:rowOff>180975</xdr:rowOff>
                  </from>
                  <to>
                    <xdr:col>28</xdr:col>
                    <xdr:colOff>295275</xdr:colOff>
                    <xdr:row>25</xdr:row>
                    <xdr:rowOff>19050</xdr:rowOff>
                  </to>
                </anchor>
              </controlPr>
            </control>
          </mc:Choice>
        </mc:AlternateContent>
        <mc:AlternateContent xmlns:mc="http://schemas.openxmlformats.org/markup-compatibility/2006">
          <mc:Choice Requires="x14">
            <control shapeId="42301" r:id="rId320" name="Check Box 317">
              <controlPr defaultSize="0" autoFill="0" autoLine="0" autoPict="0">
                <anchor moveWithCells="1">
                  <from>
                    <xdr:col>28</xdr:col>
                    <xdr:colOff>9525</xdr:colOff>
                    <xdr:row>24</xdr:row>
                    <xdr:rowOff>171450</xdr:rowOff>
                  </from>
                  <to>
                    <xdr:col>28</xdr:col>
                    <xdr:colOff>295275</xdr:colOff>
                    <xdr:row>26</xdr:row>
                    <xdr:rowOff>9525</xdr:rowOff>
                  </to>
                </anchor>
              </controlPr>
            </control>
          </mc:Choice>
        </mc:AlternateContent>
        <mc:AlternateContent xmlns:mc="http://schemas.openxmlformats.org/markup-compatibility/2006">
          <mc:Choice Requires="x14">
            <control shapeId="42302" r:id="rId321" name="Check Box 318">
              <controlPr defaultSize="0" autoFill="0" autoLine="0" autoPict="0">
                <anchor moveWithCells="1">
                  <from>
                    <xdr:col>28</xdr:col>
                    <xdr:colOff>9525</xdr:colOff>
                    <xdr:row>5</xdr:row>
                    <xdr:rowOff>0</xdr:rowOff>
                  </from>
                  <to>
                    <xdr:col>28</xdr:col>
                    <xdr:colOff>295275</xdr:colOff>
                    <xdr:row>6</xdr:row>
                    <xdr:rowOff>38100</xdr:rowOff>
                  </to>
                </anchor>
              </controlPr>
            </control>
          </mc:Choice>
        </mc:AlternateContent>
        <mc:AlternateContent xmlns:mc="http://schemas.openxmlformats.org/markup-compatibility/2006">
          <mc:Choice Requires="x14">
            <control shapeId="42303" r:id="rId322" name="Check Box 319">
              <controlPr defaultSize="0" autoFill="0" autoLine="0" autoPict="0">
                <anchor moveWithCells="1">
                  <from>
                    <xdr:col>28</xdr:col>
                    <xdr:colOff>9525</xdr:colOff>
                    <xdr:row>5</xdr:row>
                    <xdr:rowOff>180975</xdr:rowOff>
                  </from>
                  <to>
                    <xdr:col>28</xdr:col>
                    <xdr:colOff>295275</xdr:colOff>
                    <xdr:row>7</xdr:row>
                    <xdr:rowOff>28575</xdr:rowOff>
                  </to>
                </anchor>
              </controlPr>
            </control>
          </mc:Choice>
        </mc:AlternateContent>
        <mc:AlternateContent xmlns:mc="http://schemas.openxmlformats.org/markup-compatibility/2006">
          <mc:Choice Requires="x14">
            <control shapeId="42304" r:id="rId323" name="Check Box 320">
              <controlPr defaultSize="0" autoFill="0" autoLine="0" autoPict="0">
                <anchor moveWithCells="1">
                  <from>
                    <xdr:col>28</xdr:col>
                    <xdr:colOff>9525</xdr:colOff>
                    <xdr:row>7</xdr:row>
                    <xdr:rowOff>0</xdr:rowOff>
                  </from>
                  <to>
                    <xdr:col>28</xdr:col>
                    <xdr:colOff>295275</xdr:colOff>
                    <xdr:row>8</xdr:row>
                    <xdr:rowOff>28575</xdr:rowOff>
                  </to>
                </anchor>
              </controlPr>
            </control>
          </mc:Choice>
        </mc:AlternateContent>
        <mc:AlternateContent xmlns:mc="http://schemas.openxmlformats.org/markup-compatibility/2006">
          <mc:Choice Requires="x14">
            <control shapeId="42305" r:id="rId324" name="Check Box 321">
              <controlPr defaultSize="0" autoFill="0" autoLine="0" autoPict="0">
                <anchor moveWithCells="1">
                  <from>
                    <xdr:col>28</xdr:col>
                    <xdr:colOff>9525</xdr:colOff>
                    <xdr:row>7</xdr:row>
                    <xdr:rowOff>180975</xdr:rowOff>
                  </from>
                  <to>
                    <xdr:col>28</xdr:col>
                    <xdr:colOff>295275</xdr:colOff>
                    <xdr:row>9</xdr:row>
                    <xdr:rowOff>19050</xdr:rowOff>
                  </to>
                </anchor>
              </controlPr>
            </control>
          </mc:Choice>
        </mc:AlternateContent>
        <mc:AlternateContent xmlns:mc="http://schemas.openxmlformats.org/markup-compatibility/2006">
          <mc:Choice Requires="x14">
            <control shapeId="42306" r:id="rId325" name="Check Box 322">
              <controlPr defaultSize="0" autoFill="0" autoLine="0" autoPict="0">
                <anchor moveWithCells="1">
                  <from>
                    <xdr:col>28</xdr:col>
                    <xdr:colOff>9525</xdr:colOff>
                    <xdr:row>10</xdr:row>
                    <xdr:rowOff>180975</xdr:rowOff>
                  </from>
                  <to>
                    <xdr:col>28</xdr:col>
                    <xdr:colOff>295275</xdr:colOff>
                    <xdr:row>12</xdr:row>
                    <xdr:rowOff>19050</xdr:rowOff>
                  </to>
                </anchor>
              </controlPr>
            </control>
          </mc:Choice>
        </mc:AlternateContent>
        <mc:AlternateContent xmlns:mc="http://schemas.openxmlformats.org/markup-compatibility/2006">
          <mc:Choice Requires="x14">
            <control shapeId="42307" r:id="rId326" name="Check Box 323">
              <controlPr defaultSize="0" autoFill="0" autoLine="0" autoPict="0">
                <anchor moveWithCells="1">
                  <from>
                    <xdr:col>28</xdr:col>
                    <xdr:colOff>9525</xdr:colOff>
                    <xdr:row>8</xdr:row>
                    <xdr:rowOff>180975</xdr:rowOff>
                  </from>
                  <to>
                    <xdr:col>28</xdr:col>
                    <xdr:colOff>295275</xdr:colOff>
                    <xdr:row>10</xdr:row>
                    <xdr:rowOff>19050</xdr:rowOff>
                  </to>
                </anchor>
              </controlPr>
            </control>
          </mc:Choice>
        </mc:AlternateContent>
        <mc:AlternateContent xmlns:mc="http://schemas.openxmlformats.org/markup-compatibility/2006">
          <mc:Choice Requires="x14">
            <control shapeId="42308" r:id="rId327" name="Check Box 324">
              <controlPr defaultSize="0" autoFill="0" autoLine="0" autoPict="0">
                <anchor moveWithCells="1">
                  <from>
                    <xdr:col>28</xdr:col>
                    <xdr:colOff>9525</xdr:colOff>
                    <xdr:row>11</xdr:row>
                    <xdr:rowOff>190500</xdr:rowOff>
                  </from>
                  <to>
                    <xdr:col>28</xdr:col>
                    <xdr:colOff>295275</xdr:colOff>
                    <xdr:row>13</xdr:row>
                    <xdr:rowOff>28575</xdr:rowOff>
                  </to>
                </anchor>
              </controlPr>
            </control>
          </mc:Choice>
        </mc:AlternateContent>
        <mc:AlternateContent xmlns:mc="http://schemas.openxmlformats.org/markup-compatibility/2006">
          <mc:Choice Requires="x14">
            <control shapeId="42309" r:id="rId328" name="Check Box 325">
              <controlPr defaultSize="0" autoFill="0" autoLine="0" autoPict="0">
                <anchor moveWithCells="1">
                  <from>
                    <xdr:col>28</xdr:col>
                    <xdr:colOff>9525</xdr:colOff>
                    <xdr:row>12</xdr:row>
                    <xdr:rowOff>180975</xdr:rowOff>
                  </from>
                  <to>
                    <xdr:col>28</xdr:col>
                    <xdr:colOff>295275</xdr:colOff>
                    <xdr:row>14</xdr:row>
                    <xdr:rowOff>19050</xdr:rowOff>
                  </to>
                </anchor>
              </controlPr>
            </control>
          </mc:Choice>
        </mc:AlternateContent>
        <mc:AlternateContent xmlns:mc="http://schemas.openxmlformats.org/markup-compatibility/2006">
          <mc:Choice Requires="x14">
            <control shapeId="42310" r:id="rId329" name="Check Box 326">
              <controlPr defaultSize="0" autoFill="0" autoLine="0" autoPict="0">
                <anchor moveWithCells="1">
                  <from>
                    <xdr:col>28</xdr:col>
                    <xdr:colOff>9525</xdr:colOff>
                    <xdr:row>28</xdr:row>
                    <xdr:rowOff>171450</xdr:rowOff>
                  </from>
                  <to>
                    <xdr:col>28</xdr:col>
                    <xdr:colOff>295275</xdr:colOff>
                    <xdr:row>30</xdr:row>
                    <xdr:rowOff>9525</xdr:rowOff>
                  </to>
                </anchor>
              </controlPr>
            </control>
          </mc:Choice>
        </mc:AlternateContent>
        <mc:AlternateContent xmlns:mc="http://schemas.openxmlformats.org/markup-compatibility/2006">
          <mc:Choice Requires="x14">
            <control shapeId="42311" r:id="rId330" name="Check Box 327">
              <controlPr defaultSize="0" autoFill="0" autoLine="0" autoPict="0">
                <anchor moveWithCells="1">
                  <from>
                    <xdr:col>28</xdr:col>
                    <xdr:colOff>9525</xdr:colOff>
                    <xdr:row>29</xdr:row>
                    <xdr:rowOff>171450</xdr:rowOff>
                  </from>
                  <to>
                    <xdr:col>28</xdr:col>
                    <xdr:colOff>295275</xdr:colOff>
                    <xdr:row>31</xdr:row>
                    <xdr:rowOff>9525</xdr:rowOff>
                  </to>
                </anchor>
              </controlPr>
            </control>
          </mc:Choice>
        </mc:AlternateContent>
        <mc:AlternateContent xmlns:mc="http://schemas.openxmlformats.org/markup-compatibility/2006">
          <mc:Choice Requires="x14">
            <control shapeId="42312" r:id="rId331" name="Check Box 328">
              <controlPr defaultSize="0" autoFill="0" autoLine="0" autoPict="0">
                <anchor moveWithCells="1">
                  <from>
                    <xdr:col>28</xdr:col>
                    <xdr:colOff>9525</xdr:colOff>
                    <xdr:row>30</xdr:row>
                    <xdr:rowOff>171450</xdr:rowOff>
                  </from>
                  <to>
                    <xdr:col>28</xdr:col>
                    <xdr:colOff>295275</xdr:colOff>
                    <xdr:row>32</xdr:row>
                    <xdr:rowOff>9525</xdr:rowOff>
                  </to>
                </anchor>
              </controlPr>
            </control>
          </mc:Choice>
        </mc:AlternateContent>
        <mc:AlternateContent xmlns:mc="http://schemas.openxmlformats.org/markup-compatibility/2006">
          <mc:Choice Requires="x14">
            <control shapeId="42313" r:id="rId332" name="Check Box 329">
              <controlPr defaultSize="0" autoFill="0" autoLine="0" autoPict="0">
                <anchor moveWithCells="1">
                  <from>
                    <xdr:col>28</xdr:col>
                    <xdr:colOff>9525</xdr:colOff>
                    <xdr:row>32</xdr:row>
                    <xdr:rowOff>171450</xdr:rowOff>
                  </from>
                  <to>
                    <xdr:col>28</xdr:col>
                    <xdr:colOff>295275</xdr:colOff>
                    <xdr:row>34</xdr:row>
                    <xdr:rowOff>9525</xdr:rowOff>
                  </to>
                </anchor>
              </controlPr>
            </control>
          </mc:Choice>
        </mc:AlternateContent>
        <mc:AlternateContent xmlns:mc="http://schemas.openxmlformats.org/markup-compatibility/2006">
          <mc:Choice Requires="x14">
            <control shapeId="42314" r:id="rId333" name="Check Box 330">
              <controlPr defaultSize="0" autoFill="0" autoLine="0" autoPict="0">
                <anchor moveWithCells="1">
                  <from>
                    <xdr:col>28</xdr:col>
                    <xdr:colOff>9525</xdr:colOff>
                    <xdr:row>33</xdr:row>
                    <xdr:rowOff>171450</xdr:rowOff>
                  </from>
                  <to>
                    <xdr:col>28</xdr:col>
                    <xdr:colOff>295275</xdr:colOff>
                    <xdr:row>35</xdr:row>
                    <xdr:rowOff>9525</xdr:rowOff>
                  </to>
                </anchor>
              </controlPr>
            </control>
          </mc:Choice>
        </mc:AlternateContent>
        <mc:AlternateContent xmlns:mc="http://schemas.openxmlformats.org/markup-compatibility/2006">
          <mc:Choice Requires="x14">
            <control shapeId="42315" r:id="rId334" name="Check Box 331">
              <controlPr defaultSize="0" autoFill="0" autoLine="0" autoPict="0">
                <anchor moveWithCells="1">
                  <from>
                    <xdr:col>28</xdr:col>
                    <xdr:colOff>9525</xdr:colOff>
                    <xdr:row>34</xdr:row>
                    <xdr:rowOff>171450</xdr:rowOff>
                  </from>
                  <to>
                    <xdr:col>28</xdr:col>
                    <xdr:colOff>295275</xdr:colOff>
                    <xdr:row>36</xdr:row>
                    <xdr:rowOff>9525</xdr:rowOff>
                  </to>
                </anchor>
              </controlPr>
            </control>
          </mc:Choice>
        </mc:AlternateContent>
        <mc:AlternateContent xmlns:mc="http://schemas.openxmlformats.org/markup-compatibility/2006">
          <mc:Choice Requires="x14">
            <control shapeId="42316" r:id="rId335" name="Check Box 332">
              <controlPr defaultSize="0" autoFill="0" autoLine="0" autoPict="0">
                <anchor moveWithCells="1">
                  <from>
                    <xdr:col>28</xdr:col>
                    <xdr:colOff>9525</xdr:colOff>
                    <xdr:row>35</xdr:row>
                    <xdr:rowOff>171450</xdr:rowOff>
                  </from>
                  <to>
                    <xdr:col>28</xdr:col>
                    <xdr:colOff>295275</xdr:colOff>
                    <xdr:row>37</xdr:row>
                    <xdr:rowOff>9525</xdr:rowOff>
                  </to>
                </anchor>
              </controlPr>
            </control>
          </mc:Choice>
        </mc:AlternateContent>
        <mc:AlternateContent xmlns:mc="http://schemas.openxmlformats.org/markup-compatibility/2006">
          <mc:Choice Requires="x14">
            <control shapeId="42317" r:id="rId336" name="Check Box 333">
              <controlPr defaultSize="0" autoFill="0" autoLine="0" autoPict="0">
                <anchor moveWithCells="1">
                  <from>
                    <xdr:col>28</xdr:col>
                    <xdr:colOff>9525</xdr:colOff>
                    <xdr:row>36</xdr:row>
                    <xdr:rowOff>171450</xdr:rowOff>
                  </from>
                  <to>
                    <xdr:col>28</xdr:col>
                    <xdr:colOff>295275</xdr:colOff>
                    <xdr:row>38</xdr:row>
                    <xdr:rowOff>9525</xdr:rowOff>
                  </to>
                </anchor>
              </controlPr>
            </control>
          </mc:Choice>
        </mc:AlternateContent>
        <mc:AlternateContent xmlns:mc="http://schemas.openxmlformats.org/markup-compatibility/2006">
          <mc:Choice Requires="x14">
            <control shapeId="42318" r:id="rId337" name="Check Box 334">
              <controlPr defaultSize="0" autoFill="0" autoLine="0" autoPict="0">
                <anchor moveWithCells="1">
                  <from>
                    <xdr:col>28</xdr:col>
                    <xdr:colOff>9525</xdr:colOff>
                    <xdr:row>37</xdr:row>
                    <xdr:rowOff>171450</xdr:rowOff>
                  </from>
                  <to>
                    <xdr:col>28</xdr:col>
                    <xdr:colOff>295275</xdr:colOff>
                    <xdr:row>39</xdr:row>
                    <xdr:rowOff>9525</xdr:rowOff>
                  </to>
                </anchor>
              </controlPr>
            </control>
          </mc:Choice>
        </mc:AlternateContent>
        <mc:AlternateContent xmlns:mc="http://schemas.openxmlformats.org/markup-compatibility/2006">
          <mc:Choice Requires="x14">
            <control shapeId="42319" r:id="rId338" name="Check Box 335">
              <controlPr defaultSize="0" autoFill="0" autoLine="0" autoPict="0">
                <anchor moveWithCells="1">
                  <from>
                    <xdr:col>28</xdr:col>
                    <xdr:colOff>9525</xdr:colOff>
                    <xdr:row>38</xdr:row>
                    <xdr:rowOff>171450</xdr:rowOff>
                  </from>
                  <to>
                    <xdr:col>28</xdr:col>
                    <xdr:colOff>295275</xdr:colOff>
                    <xdr:row>40</xdr:row>
                    <xdr:rowOff>9525</xdr:rowOff>
                  </to>
                </anchor>
              </controlPr>
            </control>
          </mc:Choice>
        </mc:AlternateContent>
        <mc:AlternateContent xmlns:mc="http://schemas.openxmlformats.org/markup-compatibility/2006">
          <mc:Choice Requires="x14">
            <control shapeId="42320" r:id="rId339" name="Check Box 336">
              <controlPr defaultSize="0" autoFill="0" autoLine="0" autoPict="0">
                <anchor moveWithCells="1">
                  <from>
                    <xdr:col>28</xdr:col>
                    <xdr:colOff>9525</xdr:colOff>
                    <xdr:row>9</xdr:row>
                    <xdr:rowOff>190500</xdr:rowOff>
                  </from>
                  <to>
                    <xdr:col>28</xdr:col>
                    <xdr:colOff>295275</xdr:colOff>
                    <xdr:row>11</xdr:row>
                    <xdr:rowOff>28575</xdr:rowOff>
                  </to>
                </anchor>
              </controlPr>
            </control>
          </mc:Choice>
        </mc:AlternateContent>
        <mc:AlternateContent xmlns:mc="http://schemas.openxmlformats.org/markup-compatibility/2006">
          <mc:Choice Requires="x14">
            <control shapeId="42321" r:id="rId340" name="Check Box 337">
              <controlPr defaultSize="0" autoFill="0" autoLine="0" autoPict="0">
                <anchor moveWithCells="1">
                  <from>
                    <xdr:col>28</xdr:col>
                    <xdr:colOff>9525</xdr:colOff>
                    <xdr:row>31</xdr:row>
                    <xdr:rowOff>180975</xdr:rowOff>
                  </from>
                  <to>
                    <xdr:col>28</xdr:col>
                    <xdr:colOff>295275</xdr:colOff>
                    <xdr:row>33</xdr:row>
                    <xdr:rowOff>19050</xdr:rowOff>
                  </to>
                </anchor>
              </controlPr>
            </control>
          </mc:Choice>
        </mc:AlternateContent>
        <mc:AlternateContent xmlns:mc="http://schemas.openxmlformats.org/markup-compatibility/2006">
          <mc:Choice Requires="x14">
            <control shapeId="42322" r:id="rId341" name="Check Box 338">
              <controlPr defaultSize="0" autoFill="0" autoLine="0" autoPict="0">
                <anchor moveWithCells="1">
                  <from>
                    <xdr:col>28</xdr:col>
                    <xdr:colOff>9525</xdr:colOff>
                    <xdr:row>39</xdr:row>
                    <xdr:rowOff>180975</xdr:rowOff>
                  </from>
                  <to>
                    <xdr:col>28</xdr:col>
                    <xdr:colOff>295275</xdr:colOff>
                    <xdr:row>41</xdr:row>
                    <xdr:rowOff>19050</xdr:rowOff>
                  </to>
                </anchor>
              </controlPr>
            </control>
          </mc:Choice>
        </mc:AlternateContent>
        <mc:AlternateContent xmlns:mc="http://schemas.openxmlformats.org/markup-compatibility/2006">
          <mc:Choice Requires="x14">
            <control shapeId="42323" r:id="rId342" name="Check Box 339">
              <controlPr defaultSize="0" autoFill="0" autoLine="0" autoPict="0">
                <anchor moveWithCells="1">
                  <from>
                    <xdr:col>28</xdr:col>
                    <xdr:colOff>9525</xdr:colOff>
                    <xdr:row>40</xdr:row>
                    <xdr:rowOff>180975</xdr:rowOff>
                  </from>
                  <to>
                    <xdr:col>28</xdr:col>
                    <xdr:colOff>295275</xdr:colOff>
                    <xdr:row>42</xdr:row>
                    <xdr:rowOff>19050</xdr:rowOff>
                  </to>
                </anchor>
              </controlPr>
            </control>
          </mc:Choice>
        </mc:AlternateContent>
        <mc:AlternateContent xmlns:mc="http://schemas.openxmlformats.org/markup-compatibility/2006">
          <mc:Choice Requires="x14">
            <control shapeId="42324" r:id="rId343" name="Check Box 340">
              <controlPr defaultSize="0" autoFill="0" autoLine="0" autoPict="0">
                <anchor moveWithCells="1">
                  <from>
                    <xdr:col>30</xdr:col>
                    <xdr:colOff>9525</xdr:colOff>
                    <xdr:row>13</xdr:row>
                    <xdr:rowOff>180975</xdr:rowOff>
                  </from>
                  <to>
                    <xdr:col>30</xdr:col>
                    <xdr:colOff>295275</xdr:colOff>
                    <xdr:row>15</xdr:row>
                    <xdr:rowOff>19050</xdr:rowOff>
                  </to>
                </anchor>
              </controlPr>
            </control>
          </mc:Choice>
        </mc:AlternateContent>
        <mc:AlternateContent xmlns:mc="http://schemas.openxmlformats.org/markup-compatibility/2006">
          <mc:Choice Requires="x14">
            <control shapeId="42325" r:id="rId344" name="Check Box 341">
              <controlPr defaultSize="0" autoFill="0" autoLine="0" autoPict="0">
                <anchor moveWithCells="1">
                  <from>
                    <xdr:col>30</xdr:col>
                    <xdr:colOff>9525</xdr:colOff>
                    <xdr:row>14</xdr:row>
                    <xdr:rowOff>180975</xdr:rowOff>
                  </from>
                  <to>
                    <xdr:col>30</xdr:col>
                    <xdr:colOff>295275</xdr:colOff>
                    <xdr:row>16</xdr:row>
                    <xdr:rowOff>9525</xdr:rowOff>
                  </to>
                </anchor>
              </controlPr>
            </control>
          </mc:Choice>
        </mc:AlternateContent>
        <mc:AlternateContent xmlns:mc="http://schemas.openxmlformats.org/markup-compatibility/2006">
          <mc:Choice Requires="x14">
            <control shapeId="42326" r:id="rId345" name="Check Box 342">
              <controlPr defaultSize="0" autoFill="0" autoLine="0" autoPict="0">
                <anchor moveWithCells="1">
                  <from>
                    <xdr:col>30</xdr:col>
                    <xdr:colOff>9525</xdr:colOff>
                    <xdr:row>15</xdr:row>
                    <xdr:rowOff>190500</xdr:rowOff>
                  </from>
                  <to>
                    <xdr:col>30</xdr:col>
                    <xdr:colOff>295275</xdr:colOff>
                    <xdr:row>17</xdr:row>
                    <xdr:rowOff>28575</xdr:rowOff>
                  </to>
                </anchor>
              </controlPr>
            </control>
          </mc:Choice>
        </mc:AlternateContent>
        <mc:AlternateContent xmlns:mc="http://schemas.openxmlformats.org/markup-compatibility/2006">
          <mc:Choice Requires="x14">
            <control shapeId="42327" r:id="rId346" name="Check Box 343">
              <controlPr defaultSize="0" autoFill="0" autoLine="0" autoPict="0">
                <anchor moveWithCells="1">
                  <from>
                    <xdr:col>30</xdr:col>
                    <xdr:colOff>9525</xdr:colOff>
                    <xdr:row>16</xdr:row>
                    <xdr:rowOff>180975</xdr:rowOff>
                  </from>
                  <to>
                    <xdr:col>30</xdr:col>
                    <xdr:colOff>295275</xdr:colOff>
                    <xdr:row>18</xdr:row>
                    <xdr:rowOff>19050</xdr:rowOff>
                  </to>
                </anchor>
              </controlPr>
            </control>
          </mc:Choice>
        </mc:AlternateContent>
        <mc:AlternateContent xmlns:mc="http://schemas.openxmlformats.org/markup-compatibility/2006">
          <mc:Choice Requires="x14">
            <control shapeId="42328" r:id="rId347" name="Check Box 344">
              <controlPr defaultSize="0" autoFill="0" autoLine="0" autoPict="0">
                <anchor moveWithCells="1">
                  <from>
                    <xdr:col>30</xdr:col>
                    <xdr:colOff>9525</xdr:colOff>
                    <xdr:row>17</xdr:row>
                    <xdr:rowOff>180975</xdr:rowOff>
                  </from>
                  <to>
                    <xdr:col>30</xdr:col>
                    <xdr:colOff>295275</xdr:colOff>
                    <xdr:row>19</xdr:row>
                    <xdr:rowOff>19050</xdr:rowOff>
                  </to>
                </anchor>
              </controlPr>
            </control>
          </mc:Choice>
        </mc:AlternateContent>
        <mc:AlternateContent xmlns:mc="http://schemas.openxmlformats.org/markup-compatibility/2006">
          <mc:Choice Requires="x14">
            <control shapeId="42329" r:id="rId348" name="Check Box 345">
              <controlPr defaultSize="0" autoFill="0" autoLine="0" autoPict="0">
                <anchor moveWithCells="1">
                  <from>
                    <xdr:col>30</xdr:col>
                    <xdr:colOff>9525</xdr:colOff>
                    <xdr:row>18</xdr:row>
                    <xdr:rowOff>180975</xdr:rowOff>
                  </from>
                  <to>
                    <xdr:col>30</xdr:col>
                    <xdr:colOff>295275</xdr:colOff>
                    <xdr:row>20</xdr:row>
                    <xdr:rowOff>19050</xdr:rowOff>
                  </to>
                </anchor>
              </controlPr>
            </control>
          </mc:Choice>
        </mc:AlternateContent>
        <mc:AlternateContent xmlns:mc="http://schemas.openxmlformats.org/markup-compatibility/2006">
          <mc:Choice Requires="x14">
            <control shapeId="42330" r:id="rId349" name="Check Box 346">
              <controlPr defaultSize="0" autoFill="0" autoLine="0" autoPict="0">
                <anchor moveWithCells="1">
                  <from>
                    <xdr:col>30</xdr:col>
                    <xdr:colOff>9525</xdr:colOff>
                    <xdr:row>19</xdr:row>
                    <xdr:rowOff>180975</xdr:rowOff>
                  </from>
                  <to>
                    <xdr:col>30</xdr:col>
                    <xdr:colOff>295275</xdr:colOff>
                    <xdr:row>21</xdr:row>
                    <xdr:rowOff>19050</xdr:rowOff>
                  </to>
                </anchor>
              </controlPr>
            </control>
          </mc:Choice>
        </mc:AlternateContent>
        <mc:AlternateContent xmlns:mc="http://schemas.openxmlformats.org/markup-compatibility/2006">
          <mc:Choice Requires="x14">
            <control shapeId="42331" r:id="rId350" name="Check Box 347">
              <controlPr defaultSize="0" autoFill="0" autoLine="0" autoPict="0">
                <anchor moveWithCells="1">
                  <from>
                    <xdr:col>30</xdr:col>
                    <xdr:colOff>9525</xdr:colOff>
                    <xdr:row>20</xdr:row>
                    <xdr:rowOff>180975</xdr:rowOff>
                  </from>
                  <to>
                    <xdr:col>30</xdr:col>
                    <xdr:colOff>295275</xdr:colOff>
                    <xdr:row>22</xdr:row>
                    <xdr:rowOff>19050</xdr:rowOff>
                  </to>
                </anchor>
              </controlPr>
            </control>
          </mc:Choice>
        </mc:AlternateContent>
        <mc:AlternateContent xmlns:mc="http://schemas.openxmlformats.org/markup-compatibility/2006">
          <mc:Choice Requires="x14">
            <control shapeId="42332" r:id="rId351" name="Check Box 348">
              <controlPr defaultSize="0" autoFill="0" autoLine="0" autoPict="0">
                <anchor moveWithCells="1">
                  <from>
                    <xdr:col>30</xdr:col>
                    <xdr:colOff>9525</xdr:colOff>
                    <xdr:row>22</xdr:row>
                    <xdr:rowOff>0</xdr:rowOff>
                  </from>
                  <to>
                    <xdr:col>30</xdr:col>
                    <xdr:colOff>295275</xdr:colOff>
                    <xdr:row>23</xdr:row>
                    <xdr:rowOff>38100</xdr:rowOff>
                  </to>
                </anchor>
              </controlPr>
            </control>
          </mc:Choice>
        </mc:AlternateContent>
        <mc:AlternateContent xmlns:mc="http://schemas.openxmlformats.org/markup-compatibility/2006">
          <mc:Choice Requires="x14">
            <control shapeId="42333" r:id="rId352" name="Check Box 349">
              <controlPr defaultSize="0" autoFill="0" autoLine="0" autoPict="0">
                <anchor moveWithCells="1">
                  <from>
                    <xdr:col>30</xdr:col>
                    <xdr:colOff>9525</xdr:colOff>
                    <xdr:row>22</xdr:row>
                    <xdr:rowOff>180975</xdr:rowOff>
                  </from>
                  <to>
                    <xdr:col>30</xdr:col>
                    <xdr:colOff>295275</xdr:colOff>
                    <xdr:row>24</xdr:row>
                    <xdr:rowOff>19050</xdr:rowOff>
                  </to>
                </anchor>
              </controlPr>
            </control>
          </mc:Choice>
        </mc:AlternateContent>
        <mc:AlternateContent xmlns:mc="http://schemas.openxmlformats.org/markup-compatibility/2006">
          <mc:Choice Requires="x14">
            <control shapeId="42334" r:id="rId353" name="Check Box 350">
              <controlPr defaultSize="0" autoFill="0" autoLine="0" autoPict="0">
                <anchor moveWithCells="1">
                  <from>
                    <xdr:col>30</xdr:col>
                    <xdr:colOff>9525</xdr:colOff>
                    <xdr:row>23</xdr:row>
                    <xdr:rowOff>180975</xdr:rowOff>
                  </from>
                  <to>
                    <xdr:col>30</xdr:col>
                    <xdr:colOff>295275</xdr:colOff>
                    <xdr:row>25</xdr:row>
                    <xdr:rowOff>19050</xdr:rowOff>
                  </to>
                </anchor>
              </controlPr>
            </control>
          </mc:Choice>
        </mc:AlternateContent>
        <mc:AlternateContent xmlns:mc="http://schemas.openxmlformats.org/markup-compatibility/2006">
          <mc:Choice Requires="x14">
            <control shapeId="42335" r:id="rId354" name="Check Box 351">
              <controlPr defaultSize="0" autoFill="0" autoLine="0" autoPict="0">
                <anchor moveWithCells="1">
                  <from>
                    <xdr:col>30</xdr:col>
                    <xdr:colOff>9525</xdr:colOff>
                    <xdr:row>24</xdr:row>
                    <xdr:rowOff>171450</xdr:rowOff>
                  </from>
                  <to>
                    <xdr:col>30</xdr:col>
                    <xdr:colOff>295275</xdr:colOff>
                    <xdr:row>26</xdr:row>
                    <xdr:rowOff>9525</xdr:rowOff>
                  </to>
                </anchor>
              </controlPr>
            </control>
          </mc:Choice>
        </mc:AlternateContent>
        <mc:AlternateContent xmlns:mc="http://schemas.openxmlformats.org/markup-compatibility/2006">
          <mc:Choice Requires="x14">
            <control shapeId="42336" r:id="rId355" name="Check Box 352">
              <controlPr defaultSize="0" autoFill="0" autoLine="0" autoPict="0">
                <anchor moveWithCells="1">
                  <from>
                    <xdr:col>30</xdr:col>
                    <xdr:colOff>9525</xdr:colOff>
                    <xdr:row>5</xdr:row>
                    <xdr:rowOff>0</xdr:rowOff>
                  </from>
                  <to>
                    <xdr:col>30</xdr:col>
                    <xdr:colOff>295275</xdr:colOff>
                    <xdr:row>6</xdr:row>
                    <xdr:rowOff>38100</xdr:rowOff>
                  </to>
                </anchor>
              </controlPr>
            </control>
          </mc:Choice>
        </mc:AlternateContent>
        <mc:AlternateContent xmlns:mc="http://schemas.openxmlformats.org/markup-compatibility/2006">
          <mc:Choice Requires="x14">
            <control shapeId="42337" r:id="rId356" name="Check Box 353">
              <controlPr defaultSize="0" autoFill="0" autoLine="0" autoPict="0">
                <anchor moveWithCells="1">
                  <from>
                    <xdr:col>30</xdr:col>
                    <xdr:colOff>9525</xdr:colOff>
                    <xdr:row>5</xdr:row>
                    <xdr:rowOff>180975</xdr:rowOff>
                  </from>
                  <to>
                    <xdr:col>30</xdr:col>
                    <xdr:colOff>295275</xdr:colOff>
                    <xdr:row>7</xdr:row>
                    <xdr:rowOff>28575</xdr:rowOff>
                  </to>
                </anchor>
              </controlPr>
            </control>
          </mc:Choice>
        </mc:AlternateContent>
        <mc:AlternateContent xmlns:mc="http://schemas.openxmlformats.org/markup-compatibility/2006">
          <mc:Choice Requires="x14">
            <control shapeId="42338" r:id="rId357" name="Check Box 354">
              <controlPr defaultSize="0" autoFill="0" autoLine="0" autoPict="0">
                <anchor moveWithCells="1">
                  <from>
                    <xdr:col>30</xdr:col>
                    <xdr:colOff>9525</xdr:colOff>
                    <xdr:row>7</xdr:row>
                    <xdr:rowOff>0</xdr:rowOff>
                  </from>
                  <to>
                    <xdr:col>30</xdr:col>
                    <xdr:colOff>295275</xdr:colOff>
                    <xdr:row>8</xdr:row>
                    <xdr:rowOff>28575</xdr:rowOff>
                  </to>
                </anchor>
              </controlPr>
            </control>
          </mc:Choice>
        </mc:AlternateContent>
        <mc:AlternateContent xmlns:mc="http://schemas.openxmlformats.org/markup-compatibility/2006">
          <mc:Choice Requires="x14">
            <control shapeId="42339" r:id="rId358" name="Check Box 355">
              <controlPr defaultSize="0" autoFill="0" autoLine="0" autoPict="0">
                <anchor moveWithCells="1">
                  <from>
                    <xdr:col>30</xdr:col>
                    <xdr:colOff>9525</xdr:colOff>
                    <xdr:row>7</xdr:row>
                    <xdr:rowOff>180975</xdr:rowOff>
                  </from>
                  <to>
                    <xdr:col>30</xdr:col>
                    <xdr:colOff>295275</xdr:colOff>
                    <xdr:row>9</xdr:row>
                    <xdr:rowOff>19050</xdr:rowOff>
                  </to>
                </anchor>
              </controlPr>
            </control>
          </mc:Choice>
        </mc:AlternateContent>
        <mc:AlternateContent xmlns:mc="http://schemas.openxmlformats.org/markup-compatibility/2006">
          <mc:Choice Requires="x14">
            <control shapeId="42340" r:id="rId359" name="Check Box 356">
              <controlPr defaultSize="0" autoFill="0" autoLine="0" autoPict="0">
                <anchor moveWithCells="1">
                  <from>
                    <xdr:col>30</xdr:col>
                    <xdr:colOff>9525</xdr:colOff>
                    <xdr:row>10</xdr:row>
                    <xdr:rowOff>180975</xdr:rowOff>
                  </from>
                  <to>
                    <xdr:col>30</xdr:col>
                    <xdr:colOff>295275</xdr:colOff>
                    <xdr:row>12</xdr:row>
                    <xdr:rowOff>19050</xdr:rowOff>
                  </to>
                </anchor>
              </controlPr>
            </control>
          </mc:Choice>
        </mc:AlternateContent>
        <mc:AlternateContent xmlns:mc="http://schemas.openxmlformats.org/markup-compatibility/2006">
          <mc:Choice Requires="x14">
            <control shapeId="42341" r:id="rId360" name="Check Box 357">
              <controlPr defaultSize="0" autoFill="0" autoLine="0" autoPict="0">
                <anchor moveWithCells="1">
                  <from>
                    <xdr:col>30</xdr:col>
                    <xdr:colOff>9525</xdr:colOff>
                    <xdr:row>8</xdr:row>
                    <xdr:rowOff>180975</xdr:rowOff>
                  </from>
                  <to>
                    <xdr:col>30</xdr:col>
                    <xdr:colOff>295275</xdr:colOff>
                    <xdr:row>10</xdr:row>
                    <xdr:rowOff>19050</xdr:rowOff>
                  </to>
                </anchor>
              </controlPr>
            </control>
          </mc:Choice>
        </mc:AlternateContent>
        <mc:AlternateContent xmlns:mc="http://schemas.openxmlformats.org/markup-compatibility/2006">
          <mc:Choice Requires="x14">
            <control shapeId="42342" r:id="rId361" name="Check Box 358">
              <controlPr defaultSize="0" autoFill="0" autoLine="0" autoPict="0">
                <anchor moveWithCells="1">
                  <from>
                    <xdr:col>30</xdr:col>
                    <xdr:colOff>9525</xdr:colOff>
                    <xdr:row>11</xdr:row>
                    <xdr:rowOff>190500</xdr:rowOff>
                  </from>
                  <to>
                    <xdr:col>30</xdr:col>
                    <xdr:colOff>295275</xdr:colOff>
                    <xdr:row>13</xdr:row>
                    <xdr:rowOff>28575</xdr:rowOff>
                  </to>
                </anchor>
              </controlPr>
            </control>
          </mc:Choice>
        </mc:AlternateContent>
        <mc:AlternateContent xmlns:mc="http://schemas.openxmlformats.org/markup-compatibility/2006">
          <mc:Choice Requires="x14">
            <control shapeId="42343" r:id="rId362" name="Check Box 359">
              <controlPr defaultSize="0" autoFill="0" autoLine="0" autoPict="0">
                <anchor moveWithCells="1">
                  <from>
                    <xdr:col>30</xdr:col>
                    <xdr:colOff>9525</xdr:colOff>
                    <xdr:row>12</xdr:row>
                    <xdr:rowOff>180975</xdr:rowOff>
                  </from>
                  <to>
                    <xdr:col>30</xdr:col>
                    <xdr:colOff>295275</xdr:colOff>
                    <xdr:row>14</xdr:row>
                    <xdr:rowOff>19050</xdr:rowOff>
                  </to>
                </anchor>
              </controlPr>
            </control>
          </mc:Choice>
        </mc:AlternateContent>
        <mc:AlternateContent xmlns:mc="http://schemas.openxmlformats.org/markup-compatibility/2006">
          <mc:Choice Requires="x14">
            <control shapeId="42344" r:id="rId363" name="Check Box 360">
              <controlPr defaultSize="0" autoFill="0" autoLine="0" autoPict="0">
                <anchor moveWithCells="1">
                  <from>
                    <xdr:col>30</xdr:col>
                    <xdr:colOff>9525</xdr:colOff>
                    <xdr:row>28</xdr:row>
                    <xdr:rowOff>171450</xdr:rowOff>
                  </from>
                  <to>
                    <xdr:col>30</xdr:col>
                    <xdr:colOff>295275</xdr:colOff>
                    <xdr:row>30</xdr:row>
                    <xdr:rowOff>9525</xdr:rowOff>
                  </to>
                </anchor>
              </controlPr>
            </control>
          </mc:Choice>
        </mc:AlternateContent>
        <mc:AlternateContent xmlns:mc="http://schemas.openxmlformats.org/markup-compatibility/2006">
          <mc:Choice Requires="x14">
            <control shapeId="42345" r:id="rId364" name="Check Box 361">
              <controlPr defaultSize="0" autoFill="0" autoLine="0" autoPict="0">
                <anchor moveWithCells="1">
                  <from>
                    <xdr:col>30</xdr:col>
                    <xdr:colOff>9525</xdr:colOff>
                    <xdr:row>29</xdr:row>
                    <xdr:rowOff>171450</xdr:rowOff>
                  </from>
                  <to>
                    <xdr:col>30</xdr:col>
                    <xdr:colOff>295275</xdr:colOff>
                    <xdr:row>31</xdr:row>
                    <xdr:rowOff>9525</xdr:rowOff>
                  </to>
                </anchor>
              </controlPr>
            </control>
          </mc:Choice>
        </mc:AlternateContent>
        <mc:AlternateContent xmlns:mc="http://schemas.openxmlformats.org/markup-compatibility/2006">
          <mc:Choice Requires="x14">
            <control shapeId="42346" r:id="rId365" name="Check Box 362">
              <controlPr defaultSize="0" autoFill="0" autoLine="0" autoPict="0">
                <anchor moveWithCells="1">
                  <from>
                    <xdr:col>30</xdr:col>
                    <xdr:colOff>9525</xdr:colOff>
                    <xdr:row>30</xdr:row>
                    <xdr:rowOff>171450</xdr:rowOff>
                  </from>
                  <to>
                    <xdr:col>30</xdr:col>
                    <xdr:colOff>295275</xdr:colOff>
                    <xdr:row>32</xdr:row>
                    <xdr:rowOff>9525</xdr:rowOff>
                  </to>
                </anchor>
              </controlPr>
            </control>
          </mc:Choice>
        </mc:AlternateContent>
        <mc:AlternateContent xmlns:mc="http://schemas.openxmlformats.org/markup-compatibility/2006">
          <mc:Choice Requires="x14">
            <control shapeId="42347" r:id="rId366" name="Check Box 363">
              <controlPr defaultSize="0" autoFill="0" autoLine="0" autoPict="0">
                <anchor moveWithCells="1">
                  <from>
                    <xdr:col>30</xdr:col>
                    <xdr:colOff>9525</xdr:colOff>
                    <xdr:row>32</xdr:row>
                    <xdr:rowOff>171450</xdr:rowOff>
                  </from>
                  <to>
                    <xdr:col>30</xdr:col>
                    <xdr:colOff>295275</xdr:colOff>
                    <xdr:row>34</xdr:row>
                    <xdr:rowOff>9525</xdr:rowOff>
                  </to>
                </anchor>
              </controlPr>
            </control>
          </mc:Choice>
        </mc:AlternateContent>
        <mc:AlternateContent xmlns:mc="http://schemas.openxmlformats.org/markup-compatibility/2006">
          <mc:Choice Requires="x14">
            <control shapeId="42348" r:id="rId367" name="Check Box 364">
              <controlPr defaultSize="0" autoFill="0" autoLine="0" autoPict="0">
                <anchor moveWithCells="1">
                  <from>
                    <xdr:col>30</xdr:col>
                    <xdr:colOff>9525</xdr:colOff>
                    <xdr:row>33</xdr:row>
                    <xdr:rowOff>171450</xdr:rowOff>
                  </from>
                  <to>
                    <xdr:col>30</xdr:col>
                    <xdr:colOff>295275</xdr:colOff>
                    <xdr:row>35</xdr:row>
                    <xdr:rowOff>9525</xdr:rowOff>
                  </to>
                </anchor>
              </controlPr>
            </control>
          </mc:Choice>
        </mc:AlternateContent>
        <mc:AlternateContent xmlns:mc="http://schemas.openxmlformats.org/markup-compatibility/2006">
          <mc:Choice Requires="x14">
            <control shapeId="42349" r:id="rId368" name="Check Box 365">
              <controlPr defaultSize="0" autoFill="0" autoLine="0" autoPict="0">
                <anchor moveWithCells="1">
                  <from>
                    <xdr:col>30</xdr:col>
                    <xdr:colOff>9525</xdr:colOff>
                    <xdr:row>34</xdr:row>
                    <xdr:rowOff>171450</xdr:rowOff>
                  </from>
                  <to>
                    <xdr:col>30</xdr:col>
                    <xdr:colOff>295275</xdr:colOff>
                    <xdr:row>36</xdr:row>
                    <xdr:rowOff>9525</xdr:rowOff>
                  </to>
                </anchor>
              </controlPr>
            </control>
          </mc:Choice>
        </mc:AlternateContent>
        <mc:AlternateContent xmlns:mc="http://schemas.openxmlformats.org/markup-compatibility/2006">
          <mc:Choice Requires="x14">
            <control shapeId="42350" r:id="rId369" name="Check Box 366">
              <controlPr defaultSize="0" autoFill="0" autoLine="0" autoPict="0">
                <anchor moveWithCells="1">
                  <from>
                    <xdr:col>30</xdr:col>
                    <xdr:colOff>9525</xdr:colOff>
                    <xdr:row>35</xdr:row>
                    <xdr:rowOff>171450</xdr:rowOff>
                  </from>
                  <to>
                    <xdr:col>30</xdr:col>
                    <xdr:colOff>295275</xdr:colOff>
                    <xdr:row>37</xdr:row>
                    <xdr:rowOff>9525</xdr:rowOff>
                  </to>
                </anchor>
              </controlPr>
            </control>
          </mc:Choice>
        </mc:AlternateContent>
        <mc:AlternateContent xmlns:mc="http://schemas.openxmlformats.org/markup-compatibility/2006">
          <mc:Choice Requires="x14">
            <control shapeId="42351" r:id="rId370" name="Check Box 367">
              <controlPr defaultSize="0" autoFill="0" autoLine="0" autoPict="0">
                <anchor moveWithCells="1">
                  <from>
                    <xdr:col>30</xdr:col>
                    <xdr:colOff>9525</xdr:colOff>
                    <xdr:row>36</xdr:row>
                    <xdr:rowOff>171450</xdr:rowOff>
                  </from>
                  <to>
                    <xdr:col>30</xdr:col>
                    <xdr:colOff>295275</xdr:colOff>
                    <xdr:row>38</xdr:row>
                    <xdr:rowOff>9525</xdr:rowOff>
                  </to>
                </anchor>
              </controlPr>
            </control>
          </mc:Choice>
        </mc:AlternateContent>
        <mc:AlternateContent xmlns:mc="http://schemas.openxmlformats.org/markup-compatibility/2006">
          <mc:Choice Requires="x14">
            <control shapeId="42352" r:id="rId371" name="Check Box 368">
              <controlPr defaultSize="0" autoFill="0" autoLine="0" autoPict="0">
                <anchor moveWithCells="1">
                  <from>
                    <xdr:col>30</xdr:col>
                    <xdr:colOff>9525</xdr:colOff>
                    <xdr:row>37</xdr:row>
                    <xdr:rowOff>171450</xdr:rowOff>
                  </from>
                  <to>
                    <xdr:col>30</xdr:col>
                    <xdr:colOff>295275</xdr:colOff>
                    <xdr:row>39</xdr:row>
                    <xdr:rowOff>9525</xdr:rowOff>
                  </to>
                </anchor>
              </controlPr>
            </control>
          </mc:Choice>
        </mc:AlternateContent>
        <mc:AlternateContent xmlns:mc="http://schemas.openxmlformats.org/markup-compatibility/2006">
          <mc:Choice Requires="x14">
            <control shapeId="42353" r:id="rId372" name="Check Box 369">
              <controlPr defaultSize="0" autoFill="0" autoLine="0" autoPict="0">
                <anchor moveWithCells="1">
                  <from>
                    <xdr:col>30</xdr:col>
                    <xdr:colOff>9525</xdr:colOff>
                    <xdr:row>38</xdr:row>
                    <xdr:rowOff>171450</xdr:rowOff>
                  </from>
                  <to>
                    <xdr:col>30</xdr:col>
                    <xdr:colOff>295275</xdr:colOff>
                    <xdr:row>40</xdr:row>
                    <xdr:rowOff>9525</xdr:rowOff>
                  </to>
                </anchor>
              </controlPr>
            </control>
          </mc:Choice>
        </mc:AlternateContent>
        <mc:AlternateContent xmlns:mc="http://schemas.openxmlformats.org/markup-compatibility/2006">
          <mc:Choice Requires="x14">
            <control shapeId="42354" r:id="rId373" name="Check Box 370">
              <controlPr defaultSize="0" autoFill="0" autoLine="0" autoPict="0">
                <anchor moveWithCells="1">
                  <from>
                    <xdr:col>30</xdr:col>
                    <xdr:colOff>9525</xdr:colOff>
                    <xdr:row>9</xdr:row>
                    <xdr:rowOff>190500</xdr:rowOff>
                  </from>
                  <to>
                    <xdr:col>30</xdr:col>
                    <xdr:colOff>295275</xdr:colOff>
                    <xdr:row>11</xdr:row>
                    <xdr:rowOff>28575</xdr:rowOff>
                  </to>
                </anchor>
              </controlPr>
            </control>
          </mc:Choice>
        </mc:AlternateContent>
        <mc:AlternateContent xmlns:mc="http://schemas.openxmlformats.org/markup-compatibility/2006">
          <mc:Choice Requires="x14">
            <control shapeId="42355" r:id="rId374" name="Check Box 371">
              <controlPr defaultSize="0" autoFill="0" autoLine="0" autoPict="0">
                <anchor moveWithCells="1">
                  <from>
                    <xdr:col>30</xdr:col>
                    <xdr:colOff>9525</xdr:colOff>
                    <xdr:row>31</xdr:row>
                    <xdr:rowOff>180975</xdr:rowOff>
                  </from>
                  <to>
                    <xdr:col>30</xdr:col>
                    <xdr:colOff>295275</xdr:colOff>
                    <xdr:row>33</xdr:row>
                    <xdr:rowOff>19050</xdr:rowOff>
                  </to>
                </anchor>
              </controlPr>
            </control>
          </mc:Choice>
        </mc:AlternateContent>
        <mc:AlternateContent xmlns:mc="http://schemas.openxmlformats.org/markup-compatibility/2006">
          <mc:Choice Requires="x14">
            <control shapeId="42356" r:id="rId375" name="Check Box 372">
              <controlPr defaultSize="0" autoFill="0" autoLine="0" autoPict="0">
                <anchor moveWithCells="1">
                  <from>
                    <xdr:col>30</xdr:col>
                    <xdr:colOff>9525</xdr:colOff>
                    <xdr:row>39</xdr:row>
                    <xdr:rowOff>180975</xdr:rowOff>
                  </from>
                  <to>
                    <xdr:col>30</xdr:col>
                    <xdr:colOff>295275</xdr:colOff>
                    <xdr:row>41</xdr:row>
                    <xdr:rowOff>19050</xdr:rowOff>
                  </to>
                </anchor>
              </controlPr>
            </control>
          </mc:Choice>
        </mc:AlternateContent>
        <mc:AlternateContent xmlns:mc="http://schemas.openxmlformats.org/markup-compatibility/2006">
          <mc:Choice Requires="x14">
            <control shapeId="42357" r:id="rId376" name="Check Box 373">
              <controlPr defaultSize="0" autoFill="0" autoLine="0" autoPict="0">
                <anchor moveWithCells="1">
                  <from>
                    <xdr:col>30</xdr:col>
                    <xdr:colOff>9525</xdr:colOff>
                    <xdr:row>40</xdr:row>
                    <xdr:rowOff>180975</xdr:rowOff>
                  </from>
                  <to>
                    <xdr:col>30</xdr:col>
                    <xdr:colOff>295275</xdr:colOff>
                    <xdr:row>42</xdr:row>
                    <xdr:rowOff>19050</xdr:rowOff>
                  </to>
                </anchor>
              </controlPr>
            </control>
          </mc:Choice>
        </mc:AlternateContent>
        <mc:AlternateContent xmlns:mc="http://schemas.openxmlformats.org/markup-compatibility/2006">
          <mc:Choice Requires="x14">
            <control shapeId="42358" r:id="rId377" name="Check Box 374">
              <controlPr defaultSize="0" autoFill="0" autoLine="0" autoPict="0">
                <anchor moveWithCells="1">
                  <from>
                    <xdr:col>32</xdr:col>
                    <xdr:colOff>9525</xdr:colOff>
                    <xdr:row>13</xdr:row>
                    <xdr:rowOff>180975</xdr:rowOff>
                  </from>
                  <to>
                    <xdr:col>32</xdr:col>
                    <xdr:colOff>295275</xdr:colOff>
                    <xdr:row>15</xdr:row>
                    <xdr:rowOff>19050</xdr:rowOff>
                  </to>
                </anchor>
              </controlPr>
            </control>
          </mc:Choice>
        </mc:AlternateContent>
        <mc:AlternateContent xmlns:mc="http://schemas.openxmlformats.org/markup-compatibility/2006">
          <mc:Choice Requires="x14">
            <control shapeId="42359" r:id="rId378" name="Check Box 375">
              <controlPr defaultSize="0" autoFill="0" autoLine="0" autoPict="0">
                <anchor moveWithCells="1">
                  <from>
                    <xdr:col>32</xdr:col>
                    <xdr:colOff>9525</xdr:colOff>
                    <xdr:row>14</xdr:row>
                    <xdr:rowOff>180975</xdr:rowOff>
                  </from>
                  <to>
                    <xdr:col>32</xdr:col>
                    <xdr:colOff>295275</xdr:colOff>
                    <xdr:row>16</xdr:row>
                    <xdr:rowOff>9525</xdr:rowOff>
                  </to>
                </anchor>
              </controlPr>
            </control>
          </mc:Choice>
        </mc:AlternateContent>
        <mc:AlternateContent xmlns:mc="http://schemas.openxmlformats.org/markup-compatibility/2006">
          <mc:Choice Requires="x14">
            <control shapeId="42360" r:id="rId379" name="Check Box 376">
              <controlPr defaultSize="0" autoFill="0" autoLine="0" autoPict="0">
                <anchor moveWithCells="1">
                  <from>
                    <xdr:col>32</xdr:col>
                    <xdr:colOff>9525</xdr:colOff>
                    <xdr:row>15</xdr:row>
                    <xdr:rowOff>190500</xdr:rowOff>
                  </from>
                  <to>
                    <xdr:col>32</xdr:col>
                    <xdr:colOff>295275</xdr:colOff>
                    <xdr:row>17</xdr:row>
                    <xdr:rowOff>28575</xdr:rowOff>
                  </to>
                </anchor>
              </controlPr>
            </control>
          </mc:Choice>
        </mc:AlternateContent>
        <mc:AlternateContent xmlns:mc="http://schemas.openxmlformats.org/markup-compatibility/2006">
          <mc:Choice Requires="x14">
            <control shapeId="42361" r:id="rId380" name="Check Box 377">
              <controlPr defaultSize="0" autoFill="0" autoLine="0" autoPict="0">
                <anchor moveWithCells="1">
                  <from>
                    <xdr:col>32</xdr:col>
                    <xdr:colOff>9525</xdr:colOff>
                    <xdr:row>16</xdr:row>
                    <xdr:rowOff>180975</xdr:rowOff>
                  </from>
                  <to>
                    <xdr:col>32</xdr:col>
                    <xdr:colOff>295275</xdr:colOff>
                    <xdr:row>18</xdr:row>
                    <xdr:rowOff>19050</xdr:rowOff>
                  </to>
                </anchor>
              </controlPr>
            </control>
          </mc:Choice>
        </mc:AlternateContent>
        <mc:AlternateContent xmlns:mc="http://schemas.openxmlformats.org/markup-compatibility/2006">
          <mc:Choice Requires="x14">
            <control shapeId="42362" r:id="rId381" name="Check Box 378">
              <controlPr defaultSize="0" autoFill="0" autoLine="0" autoPict="0">
                <anchor moveWithCells="1">
                  <from>
                    <xdr:col>32</xdr:col>
                    <xdr:colOff>9525</xdr:colOff>
                    <xdr:row>17</xdr:row>
                    <xdr:rowOff>180975</xdr:rowOff>
                  </from>
                  <to>
                    <xdr:col>32</xdr:col>
                    <xdr:colOff>295275</xdr:colOff>
                    <xdr:row>19</xdr:row>
                    <xdr:rowOff>19050</xdr:rowOff>
                  </to>
                </anchor>
              </controlPr>
            </control>
          </mc:Choice>
        </mc:AlternateContent>
        <mc:AlternateContent xmlns:mc="http://schemas.openxmlformats.org/markup-compatibility/2006">
          <mc:Choice Requires="x14">
            <control shapeId="42363" r:id="rId382" name="Check Box 379">
              <controlPr defaultSize="0" autoFill="0" autoLine="0" autoPict="0">
                <anchor moveWithCells="1">
                  <from>
                    <xdr:col>32</xdr:col>
                    <xdr:colOff>9525</xdr:colOff>
                    <xdr:row>18</xdr:row>
                    <xdr:rowOff>180975</xdr:rowOff>
                  </from>
                  <to>
                    <xdr:col>32</xdr:col>
                    <xdr:colOff>295275</xdr:colOff>
                    <xdr:row>20</xdr:row>
                    <xdr:rowOff>19050</xdr:rowOff>
                  </to>
                </anchor>
              </controlPr>
            </control>
          </mc:Choice>
        </mc:AlternateContent>
        <mc:AlternateContent xmlns:mc="http://schemas.openxmlformats.org/markup-compatibility/2006">
          <mc:Choice Requires="x14">
            <control shapeId="42364" r:id="rId383" name="Check Box 380">
              <controlPr defaultSize="0" autoFill="0" autoLine="0" autoPict="0">
                <anchor moveWithCells="1">
                  <from>
                    <xdr:col>32</xdr:col>
                    <xdr:colOff>9525</xdr:colOff>
                    <xdr:row>19</xdr:row>
                    <xdr:rowOff>180975</xdr:rowOff>
                  </from>
                  <to>
                    <xdr:col>32</xdr:col>
                    <xdr:colOff>295275</xdr:colOff>
                    <xdr:row>21</xdr:row>
                    <xdr:rowOff>19050</xdr:rowOff>
                  </to>
                </anchor>
              </controlPr>
            </control>
          </mc:Choice>
        </mc:AlternateContent>
        <mc:AlternateContent xmlns:mc="http://schemas.openxmlformats.org/markup-compatibility/2006">
          <mc:Choice Requires="x14">
            <control shapeId="42365" r:id="rId384" name="Check Box 381">
              <controlPr defaultSize="0" autoFill="0" autoLine="0" autoPict="0">
                <anchor moveWithCells="1">
                  <from>
                    <xdr:col>32</xdr:col>
                    <xdr:colOff>9525</xdr:colOff>
                    <xdr:row>20</xdr:row>
                    <xdr:rowOff>180975</xdr:rowOff>
                  </from>
                  <to>
                    <xdr:col>32</xdr:col>
                    <xdr:colOff>295275</xdr:colOff>
                    <xdr:row>22</xdr:row>
                    <xdr:rowOff>19050</xdr:rowOff>
                  </to>
                </anchor>
              </controlPr>
            </control>
          </mc:Choice>
        </mc:AlternateContent>
        <mc:AlternateContent xmlns:mc="http://schemas.openxmlformats.org/markup-compatibility/2006">
          <mc:Choice Requires="x14">
            <control shapeId="42366" r:id="rId385" name="Check Box 382">
              <controlPr defaultSize="0" autoFill="0" autoLine="0" autoPict="0">
                <anchor moveWithCells="1">
                  <from>
                    <xdr:col>32</xdr:col>
                    <xdr:colOff>9525</xdr:colOff>
                    <xdr:row>22</xdr:row>
                    <xdr:rowOff>0</xdr:rowOff>
                  </from>
                  <to>
                    <xdr:col>32</xdr:col>
                    <xdr:colOff>295275</xdr:colOff>
                    <xdr:row>23</xdr:row>
                    <xdr:rowOff>38100</xdr:rowOff>
                  </to>
                </anchor>
              </controlPr>
            </control>
          </mc:Choice>
        </mc:AlternateContent>
        <mc:AlternateContent xmlns:mc="http://schemas.openxmlformats.org/markup-compatibility/2006">
          <mc:Choice Requires="x14">
            <control shapeId="42367" r:id="rId386" name="Check Box 383">
              <controlPr defaultSize="0" autoFill="0" autoLine="0" autoPict="0">
                <anchor moveWithCells="1">
                  <from>
                    <xdr:col>32</xdr:col>
                    <xdr:colOff>9525</xdr:colOff>
                    <xdr:row>22</xdr:row>
                    <xdr:rowOff>180975</xdr:rowOff>
                  </from>
                  <to>
                    <xdr:col>32</xdr:col>
                    <xdr:colOff>295275</xdr:colOff>
                    <xdr:row>24</xdr:row>
                    <xdr:rowOff>19050</xdr:rowOff>
                  </to>
                </anchor>
              </controlPr>
            </control>
          </mc:Choice>
        </mc:AlternateContent>
        <mc:AlternateContent xmlns:mc="http://schemas.openxmlformats.org/markup-compatibility/2006">
          <mc:Choice Requires="x14">
            <control shapeId="42368" r:id="rId387" name="Check Box 384">
              <controlPr defaultSize="0" autoFill="0" autoLine="0" autoPict="0">
                <anchor moveWithCells="1">
                  <from>
                    <xdr:col>32</xdr:col>
                    <xdr:colOff>9525</xdr:colOff>
                    <xdr:row>23</xdr:row>
                    <xdr:rowOff>180975</xdr:rowOff>
                  </from>
                  <to>
                    <xdr:col>32</xdr:col>
                    <xdr:colOff>295275</xdr:colOff>
                    <xdr:row>25</xdr:row>
                    <xdr:rowOff>19050</xdr:rowOff>
                  </to>
                </anchor>
              </controlPr>
            </control>
          </mc:Choice>
        </mc:AlternateContent>
        <mc:AlternateContent xmlns:mc="http://schemas.openxmlformats.org/markup-compatibility/2006">
          <mc:Choice Requires="x14">
            <control shapeId="42369" r:id="rId388" name="Check Box 385">
              <controlPr defaultSize="0" autoFill="0" autoLine="0" autoPict="0">
                <anchor moveWithCells="1">
                  <from>
                    <xdr:col>32</xdr:col>
                    <xdr:colOff>9525</xdr:colOff>
                    <xdr:row>24</xdr:row>
                    <xdr:rowOff>171450</xdr:rowOff>
                  </from>
                  <to>
                    <xdr:col>32</xdr:col>
                    <xdr:colOff>295275</xdr:colOff>
                    <xdr:row>26</xdr:row>
                    <xdr:rowOff>9525</xdr:rowOff>
                  </to>
                </anchor>
              </controlPr>
            </control>
          </mc:Choice>
        </mc:AlternateContent>
        <mc:AlternateContent xmlns:mc="http://schemas.openxmlformats.org/markup-compatibility/2006">
          <mc:Choice Requires="x14">
            <control shapeId="42370" r:id="rId389" name="Check Box 386">
              <controlPr defaultSize="0" autoFill="0" autoLine="0" autoPict="0">
                <anchor moveWithCells="1">
                  <from>
                    <xdr:col>32</xdr:col>
                    <xdr:colOff>9525</xdr:colOff>
                    <xdr:row>5</xdr:row>
                    <xdr:rowOff>0</xdr:rowOff>
                  </from>
                  <to>
                    <xdr:col>32</xdr:col>
                    <xdr:colOff>295275</xdr:colOff>
                    <xdr:row>6</xdr:row>
                    <xdr:rowOff>38100</xdr:rowOff>
                  </to>
                </anchor>
              </controlPr>
            </control>
          </mc:Choice>
        </mc:AlternateContent>
        <mc:AlternateContent xmlns:mc="http://schemas.openxmlformats.org/markup-compatibility/2006">
          <mc:Choice Requires="x14">
            <control shapeId="42371" r:id="rId390" name="Check Box 387">
              <controlPr defaultSize="0" autoFill="0" autoLine="0" autoPict="0">
                <anchor moveWithCells="1">
                  <from>
                    <xdr:col>32</xdr:col>
                    <xdr:colOff>9525</xdr:colOff>
                    <xdr:row>5</xdr:row>
                    <xdr:rowOff>180975</xdr:rowOff>
                  </from>
                  <to>
                    <xdr:col>32</xdr:col>
                    <xdr:colOff>295275</xdr:colOff>
                    <xdr:row>7</xdr:row>
                    <xdr:rowOff>28575</xdr:rowOff>
                  </to>
                </anchor>
              </controlPr>
            </control>
          </mc:Choice>
        </mc:AlternateContent>
        <mc:AlternateContent xmlns:mc="http://schemas.openxmlformats.org/markup-compatibility/2006">
          <mc:Choice Requires="x14">
            <control shapeId="42372" r:id="rId391" name="Check Box 388">
              <controlPr defaultSize="0" autoFill="0" autoLine="0" autoPict="0">
                <anchor moveWithCells="1">
                  <from>
                    <xdr:col>32</xdr:col>
                    <xdr:colOff>9525</xdr:colOff>
                    <xdr:row>7</xdr:row>
                    <xdr:rowOff>0</xdr:rowOff>
                  </from>
                  <to>
                    <xdr:col>32</xdr:col>
                    <xdr:colOff>295275</xdr:colOff>
                    <xdr:row>8</xdr:row>
                    <xdr:rowOff>28575</xdr:rowOff>
                  </to>
                </anchor>
              </controlPr>
            </control>
          </mc:Choice>
        </mc:AlternateContent>
        <mc:AlternateContent xmlns:mc="http://schemas.openxmlformats.org/markup-compatibility/2006">
          <mc:Choice Requires="x14">
            <control shapeId="42373" r:id="rId392" name="Check Box 389">
              <controlPr defaultSize="0" autoFill="0" autoLine="0" autoPict="0">
                <anchor moveWithCells="1">
                  <from>
                    <xdr:col>32</xdr:col>
                    <xdr:colOff>9525</xdr:colOff>
                    <xdr:row>7</xdr:row>
                    <xdr:rowOff>180975</xdr:rowOff>
                  </from>
                  <to>
                    <xdr:col>32</xdr:col>
                    <xdr:colOff>295275</xdr:colOff>
                    <xdr:row>9</xdr:row>
                    <xdr:rowOff>19050</xdr:rowOff>
                  </to>
                </anchor>
              </controlPr>
            </control>
          </mc:Choice>
        </mc:AlternateContent>
        <mc:AlternateContent xmlns:mc="http://schemas.openxmlformats.org/markup-compatibility/2006">
          <mc:Choice Requires="x14">
            <control shapeId="42374" r:id="rId393" name="Check Box 390">
              <controlPr defaultSize="0" autoFill="0" autoLine="0" autoPict="0">
                <anchor moveWithCells="1">
                  <from>
                    <xdr:col>32</xdr:col>
                    <xdr:colOff>9525</xdr:colOff>
                    <xdr:row>10</xdr:row>
                    <xdr:rowOff>180975</xdr:rowOff>
                  </from>
                  <to>
                    <xdr:col>32</xdr:col>
                    <xdr:colOff>295275</xdr:colOff>
                    <xdr:row>12</xdr:row>
                    <xdr:rowOff>19050</xdr:rowOff>
                  </to>
                </anchor>
              </controlPr>
            </control>
          </mc:Choice>
        </mc:AlternateContent>
        <mc:AlternateContent xmlns:mc="http://schemas.openxmlformats.org/markup-compatibility/2006">
          <mc:Choice Requires="x14">
            <control shapeId="42375" r:id="rId394" name="Check Box 391">
              <controlPr defaultSize="0" autoFill="0" autoLine="0" autoPict="0">
                <anchor moveWithCells="1">
                  <from>
                    <xdr:col>32</xdr:col>
                    <xdr:colOff>9525</xdr:colOff>
                    <xdr:row>8</xdr:row>
                    <xdr:rowOff>180975</xdr:rowOff>
                  </from>
                  <to>
                    <xdr:col>32</xdr:col>
                    <xdr:colOff>295275</xdr:colOff>
                    <xdr:row>10</xdr:row>
                    <xdr:rowOff>19050</xdr:rowOff>
                  </to>
                </anchor>
              </controlPr>
            </control>
          </mc:Choice>
        </mc:AlternateContent>
        <mc:AlternateContent xmlns:mc="http://schemas.openxmlformats.org/markup-compatibility/2006">
          <mc:Choice Requires="x14">
            <control shapeId="42376" r:id="rId395" name="Check Box 392">
              <controlPr defaultSize="0" autoFill="0" autoLine="0" autoPict="0">
                <anchor moveWithCells="1">
                  <from>
                    <xdr:col>32</xdr:col>
                    <xdr:colOff>9525</xdr:colOff>
                    <xdr:row>11</xdr:row>
                    <xdr:rowOff>190500</xdr:rowOff>
                  </from>
                  <to>
                    <xdr:col>32</xdr:col>
                    <xdr:colOff>295275</xdr:colOff>
                    <xdr:row>13</xdr:row>
                    <xdr:rowOff>28575</xdr:rowOff>
                  </to>
                </anchor>
              </controlPr>
            </control>
          </mc:Choice>
        </mc:AlternateContent>
        <mc:AlternateContent xmlns:mc="http://schemas.openxmlformats.org/markup-compatibility/2006">
          <mc:Choice Requires="x14">
            <control shapeId="42377" r:id="rId396" name="Check Box 393">
              <controlPr defaultSize="0" autoFill="0" autoLine="0" autoPict="0">
                <anchor moveWithCells="1">
                  <from>
                    <xdr:col>32</xdr:col>
                    <xdr:colOff>9525</xdr:colOff>
                    <xdr:row>12</xdr:row>
                    <xdr:rowOff>180975</xdr:rowOff>
                  </from>
                  <to>
                    <xdr:col>32</xdr:col>
                    <xdr:colOff>295275</xdr:colOff>
                    <xdr:row>14</xdr:row>
                    <xdr:rowOff>19050</xdr:rowOff>
                  </to>
                </anchor>
              </controlPr>
            </control>
          </mc:Choice>
        </mc:AlternateContent>
        <mc:AlternateContent xmlns:mc="http://schemas.openxmlformats.org/markup-compatibility/2006">
          <mc:Choice Requires="x14">
            <control shapeId="42378" r:id="rId397" name="Check Box 394">
              <controlPr defaultSize="0" autoFill="0" autoLine="0" autoPict="0">
                <anchor moveWithCells="1">
                  <from>
                    <xdr:col>32</xdr:col>
                    <xdr:colOff>9525</xdr:colOff>
                    <xdr:row>28</xdr:row>
                    <xdr:rowOff>171450</xdr:rowOff>
                  </from>
                  <to>
                    <xdr:col>32</xdr:col>
                    <xdr:colOff>295275</xdr:colOff>
                    <xdr:row>30</xdr:row>
                    <xdr:rowOff>9525</xdr:rowOff>
                  </to>
                </anchor>
              </controlPr>
            </control>
          </mc:Choice>
        </mc:AlternateContent>
        <mc:AlternateContent xmlns:mc="http://schemas.openxmlformats.org/markup-compatibility/2006">
          <mc:Choice Requires="x14">
            <control shapeId="42379" r:id="rId398" name="Check Box 395">
              <controlPr defaultSize="0" autoFill="0" autoLine="0" autoPict="0">
                <anchor moveWithCells="1">
                  <from>
                    <xdr:col>32</xdr:col>
                    <xdr:colOff>9525</xdr:colOff>
                    <xdr:row>29</xdr:row>
                    <xdr:rowOff>171450</xdr:rowOff>
                  </from>
                  <to>
                    <xdr:col>32</xdr:col>
                    <xdr:colOff>295275</xdr:colOff>
                    <xdr:row>31</xdr:row>
                    <xdr:rowOff>9525</xdr:rowOff>
                  </to>
                </anchor>
              </controlPr>
            </control>
          </mc:Choice>
        </mc:AlternateContent>
        <mc:AlternateContent xmlns:mc="http://schemas.openxmlformats.org/markup-compatibility/2006">
          <mc:Choice Requires="x14">
            <control shapeId="42380" r:id="rId399" name="Check Box 396">
              <controlPr defaultSize="0" autoFill="0" autoLine="0" autoPict="0">
                <anchor moveWithCells="1">
                  <from>
                    <xdr:col>32</xdr:col>
                    <xdr:colOff>9525</xdr:colOff>
                    <xdr:row>30</xdr:row>
                    <xdr:rowOff>171450</xdr:rowOff>
                  </from>
                  <to>
                    <xdr:col>32</xdr:col>
                    <xdr:colOff>295275</xdr:colOff>
                    <xdr:row>32</xdr:row>
                    <xdr:rowOff>9525</xdr:rowOff>
                  </to>
                </anchor>
              </controlPr>
            </control>
          </mc:Choice>
        </mc:AlternateContent>
        <mc:AlternateContent xmlns:mc="http://schemas.openxmlformats.org/markup-compatibility/2006">
          <mc:Choice Requires="x14">
            <control shapeId="42381" r:id="rId400" name="Check Box 397">
              <controlPr defaultSize="0" autoFill="0" autoLine="0" autoPict="0">
                <anchor moveWithCells="1">
                  <from>
                    <xdr:col>32</xdr:col>
                    <xdr:colOff>9525</xdr:colOff>
                    <xdr:row>32</xdr:row>
                    <xdr:rowOff>171450</xdr:rowOff>
                  </from>
                  <to>
                    <xdr:col>32</xdr:col>
                    <xdr:colOff>295275</xdr:colOff>
                    <xdr:row>34</xdr:row>
                    <xdr:rowOff>9525</xdr:rowOff>
                  </to>
                </anchor>
              </controlPr>
            </control>
          </mc:Choice>
        </mc:AlternateContent>
        <mc:AlternateContent xmlns:mc="http://schemas.openxmlformats.org/markup-compatibility/2006">
          <mc:Choice Requires="x14">
            <control shapeId="42382" r:id="rId401" name="Check Box 398">
              <controlPr defaultSize="0" autoFill="0" autoLine="0" autoPict="0">
                <anchor moveWithCells="1">
                  <from>
                    <xdr:col>32</xdr:col>
                    <xdr:colOff>9525</xdr:colOff>
                    <xdr:row>33</xdr:row>
                    <xdr:rowOff>171450</xdr:rowOff>
                  </from>
                  <to>
                    <xdr:col>32</xdr:col>
                    <xdr:colOff>295275</xdr:colOff>
                    <xdr:row>35</xdr:row>
                    <xdr:rowOff>9525</xdr:rowOff>
                  </to>
                </anchor>
              </controlPr>
            </control>
          </mc:Choice>
        </mc:AlternateContent>
        <mc:AlternateContent xmlns:mc="http://schemas.openxmlformats.org/markup-compatibility/2006">
          <mc:Choice Requires="x14">
            <control shapeId="42383" r:id="rId402" name="Check Box 399">
              <controlPr defaultSize="0" autoFill="0" autoLine="0" autoPict="0">
                <anchor moveWithCells="1">
                  <from>
                    <xdr:col>32</xdr:col>
                    <xdr:colOff>9525</xdr:colOff>
                    <xdr:row>34</xdr:row>
                    <xdr:rowOff>171450</xdr:rowOff>
                  </from>
                  <to>
                    <xdr:col>32</xdr:col>
                    <xdr:colOff>295275</xdr:colOff>
                    <xdr:row>36</xdr:row>
                    <xdr:rowOff>9525</xdr:rowOff>
                  </to>
                </anchor>
              </controlPr>
            </control>
          </mc:Choice>
        </mc:AlternateContent>
        <mc:AlternateContent xmlns:mc="http://schemas.openxmlformats.org/markup-compatibility/2006">
          <mc:Choice Requires="x14">
            <control shapeId="42384" r:id="rId403" name="Check Box 400">
              <controlPr defaultSize="0" autoFill="0" autoLine="0" autoPict="0">
                <anchor moveWithCells="1">
                  <from>
                    <xdr:col>32</xdr:col>
                    <xdr:colOff>9525</xdr:colOff>
                    <xdr:row>35</xdr:row>
                    <xdr:rowOff>171450</xdr:rowOff>
                  </from>
                  <to>
                    <xdr:col>32</xdr:col>
                    <xdr:colOff>295275</xdr:colOff>
                    <xdr:row>37</xdr:row>
                    <xdr:rowOff>9525</xdr:rowOff>
                  </to>
                </anchor>
              </controlPr>
            </control>
          </mc:Choice>
        </mc:AlternateContent>
        <mc:AlternateContent xmlns:mc="http://schemas.openxmlformats.org/markup-compatibility/2006">
          <mc:Choice Requires="x14">
            <control shapeId="42385" r:id="rId404" name="Check Box 401">
              <controlPr defaultSize="0" autoFill="0" autoLine="0" autoPict="0">
                <anchor moveWithCells="1">
                  <from>
                    <xdr:col>32</xdr:col>
                    <xdr:colOff>9525</xdr:colOff>
                    <xdr:row>36</xdr:row>
                    <xdr:rowOff>171450</xdr:rowOff>
                  </from>
                  <to>
                    <xdr:col>32</xdr:col>
                    <xdr:colOff>295275</xdr:colOff>
                    <xdr:row>38</xdr:row>
                    <xdr:rowOff>9525</xdr:rowOff>
                  </to>
                </anchor>
              </controlPr>
            </control>
          </mc:Choice>
        </mc:AlternateContent>
        <mc:AlternateContent xmlns:mc="http://schemas.openxmlformats.org/markup-compatibility/2006">
          <mc:Choice Requires="x14">
            <control shapeId="42386" r:id="rId405" name="Check Box 402">
              <controlPr defaultSize="0" autoFill="0" autoLine="0" autoPict="0">
                <anchor moveWithCells="1">
                  <from>
                    <xdr:col>32</xdr:col>
                    <xdr:colOff>9525</xdr:colOff>
                    <xdr:row>37</xdr:row>
                    <xdr:rowOff>171450</xdr:rowOff>
                  </from>
                  <to>
                    <xdr:col>32</xdr:col>
                    <xdr:colOff>295275</xdr:colOff>
                    <xdr:row>39</xdr:row>
                    <xdr:rowOff>9525</xdr:rowOff>
                  </to>
                </anchor>
              </controlPr>
            </control>
          </mc:Choice>
        </mc:AlternateContent>
        <mc:AlternateContent xmlns:mc="http://schemas.openxmlformats.org/markup-compatibility/2006">
          <mc:Choice Requires="x14">
            <control shapeId="42387" r:id="rId406" name="Check Box 403">
              <controlPr defaultSize="0" autoFill="0" autoLine="0" autoPict="0">
                <anchor moveWithCells="1">
                  <from>
                    <xdr:col>32</xdr:col>
                    <xdr:colOff>9525</xdr:colOff>
                    <xdr:row>38</xdr:row>
                    <xdr:rowOff>171450</xdr:rowOff>
                  </from>
                  <to>
                    <xdr:col>32</xdr:col>
                    <xdr:colOff>295275</xdr:colOff>
                    <xdr:row>40</xdr:row>
                    <xdr:rowOff>9525</xdr:rowOff>
                  </to>
                </anchor>
              </controlPr>
            </control>
          </mc:Choice>
        </mc:AlternateContent>
        <mc:AlternateContent xmlns:mc="http://schemas.openxmlformats.org/markup-compatibility/2006">
          <mc:Choice Requires="x14">
            <control shapeId="42388" r:id="rId407" name="Check Box 404">
              <controlPr defaultSize="0" autoFill="0" autoLine="0" autoPict="0">
                <anchor moveWithCells="1">
                  <from>
                    <xdr:col>32</xdr:col>
                    <xdr:colOff>9525</xdr:colOff>
                    <xdr:row>9</xdr:row>
                    <xdr:rowOff>190500</xdr:rowOff>
                  </from>
                  <to>
                    <xdr:col>32</xdr:col>
                    <xdr:colOff>295275</xdr:colOff>
                    <xdr:row>11</xdr:row>
                    <xdr:rowOff>28575</xdr:rowOff>
                  </to>
                </anchor>
              </controlPr>
            </control>
          </mc:Choice>
        </mc:AlternateContent>
        <mc:AlternateContent xmlns:mc="http://schemas.openxmlformats.org/markup-compatibility/2006">
          <mc:Choice Requires="x14">
            <control shapeId="42389" r:id="rId408" name="Check Box 405">
              <controlPr defaultSize="0" autoFill="0" autoLine="0" autoPict="0">
                <anchor moveWithCells="1">
                  <from>
                    <xdr:col>32</xdr:col>
                    <xdr:colOff>9525</xdr:colOff>
                    <xdr:row>31</xdr:row>
                    <xdr:rowOff>180975</xdr:rowOff>
                  </from>
                  <to>
                    <xdr:col>32</xdr:col>
                    <xdr:colOff>295275</xdr:colOff>
                    <xdr:row>33</xdr:row>
                    <xdr:rowOff>19050</xdr:rowOff>
                  </to>
                </anchor>
              </controlPr>
            </control>
          </mc:Choice>
        </mc:AlternateContent>
        <mc:AlternateContent xmlns:mc="http://schemas.openxmlformats.org/markup-compatibility/2006">
          <mc:Choice Requires="x14">
            <control shapeId="42390" r:id="rId409" name="Check Box 406">
              <controlPr defaultSize="0" autoFill="0" autoLine="0" autoPict="0">
                <anchor moveWithCells="1">
                  <from>
                    <xdr:col>32</xdr:col>
                    <xdr:colOff>9525</xdr:colOff>
                    <xdr:row>39</xdr:row>
                    <xdr:rowOff>180975</xdr:rowOff>
                  </from>
                  <to>
                    <xdr:col>32</xdr:col>
                    <xdr:colOff>295275</xdr:colOff>
                    <xdr:row>41</xdr:row>
                    <xdr:rowOff>19050</xdr:rowOff>
                  </to>
                </anchor>
              </controlPr>
            </control>
          </mc:Choice>
        </mc:AlternateContent>
        <mc:AlternateContent xmlns:mc="http://schemas.openxmlformats.org/markup-compatibility/2006">
          <mc:Choice Requires="x14">
            <control shapeId="42391" r:id="rId410" name="Check Box 407">
              <controlPr defaultSize="0" autoFill="0" autoLine="0" autoPict="0">
                <anchor moveWithCells="1">
                  <from>
                    <xdr:col>32</xdr:col>
                    <xdr:colOff>9525</xdr:colOff>
                    <xdr:row>40</xdr:row>
                    <xdr:rowOff>180975</xdr:rowOff>
                  </from>
                  <to>
                    <xdr:col>32</xdr:col>
                    <xdr:colOff>295275</xdr:colOff>
                    <xdr:row>42</xdr:row>
                    <xdr:rowOff>19050</xdr:rowOff>
                  </to>
                </anchor>
              </controlPr>
            </control>
          </mc:Choice>
        </mc:AlternateContent>
        <mc:AlternateContent xmlns:mc="http://schemas.openxmlformats.org/markup-compatibility/2006">
          <mc:Choice Requires="x14">
            <control shapeId="42392" r:id="rId411" name="Check Box 408">
              <controlPr defaultSize="0" autoFill="0" autoLine="0" autoPict="0">
                <anchor moveWithCells="1">
                  <from>
                    <xdr:col>34</xdr:col>
                    <xdr:colOff>9525</xdr:colOff>
                    <xdr:row>13</xdr:row>
                    <xdr:rowOff>180975</xdr:rowOff>
                  </from>
                  <to>
                    <xdr:col>34</xdr:col>
                    <xdr:colOff>295275</xdr:colOff>
                    <xdr:row>15</xdr:row>
                    <xdr:rowOff>19050</xdr:rowOff>
                  </to>
                </anchor>
              </controlPr>
            </control>
          </mc:Choice>
        </mc:AlternateContent>
        <mc:AlternateContent xmlns:mc="http://schemas.openxmlformats.org/markup-compatibility/2006">
          <mc:Choice Requires="x14">
            <control shapeId="42393" r:id="rId412" name="Check Box 409">
              <controlPr defaultSize="0" autoFill="0" autoLine="0" autoPict="0">
                <anchor moveWithCells="1">
                  <from>
                    <xdr:col>34</xdr:col>
                    <xdr:colOff>9525</xdr:colOff>
                    <xdr:row>14</xdr:row>
                    <xdr:rowOff>180975</xdr:rowOff>
                  </from>
                  <to>
                    <xdr:col>34</xdr:col>
                    <xdr:colOff>295275</xdr:colOff>
                    <xdr:row>16</xdr:row>
                    <xdr:rowOff>9525</xdr:rowOff>
                  </to>
                </anchor>
              </controlPr>
            </control>
          </mc:Choice>
        </mc:AlternateContent>
        <mc:AlternateContent xmlns:mc="http://schemas.openxmlformats.org/markup-compatibility/2006">
          <mc:Choice Requires="x14">
            <control shapeId="42394" r:id="rId413" name="Check Box 410">
              <controlPr defaultSize="0" autoFill="0" autoLine="0" autoPict="0">
                <anchor moveWithCells="1">
                  <from>
                    <xdr:col>34</xdr:col>
                    <xdr:colOff>9525</xdr:colOff>
                    <xdr:row>15</xdr:row>
                    <xdr:rowOff>190500</xdr:rowOff>
                  </from>
                  <to>
                    <xdr:col>34</xdr:col>
                    <xdr:colOff>295275</xdr:colOff>
                    <xdr:row>17</xdr:row>
                    <xdr:rowOff>28575</xdr:rowOff>
                  </to>
                </anchor>
              </controlPr>
            </control>
          </mc:Choice>
        </mc:AlternateContent>
        <mc:AlternateContent xmlns:mc="http://schemas.openxmlformats.org/markup-compatibility/2006">
          <mc:Choice Requires="x14">
            <control shapeId="42395" r:id="rId414" name="Check Box 411">
              <controlPr defaultSize="0" autoFill="0" autoLine="0" autoPict="0">
                <anchor moveWithCells="1">
                  <from>
                    <xdr:col>34</xdr:col>
                    <xdr:colOff>9525</xdr:colOff>
                    <xdr:row>16</xdr:row>
                    <xdr:rowOff>180975</xdr:rowOff>
                  </from>
                  <to>
                    <xdr:col>34</xdr:col>
                    <xdr:colOff>295275</xdr:colOff>
                    <xdr:row>18</xdr:row>
                    <xdr:rowOff>19050</xdr:rowOff>
                  </to>
                </anchor>
              </controlPr>
            </control>
          </mc:Choice>
        </mc:AlternateContent>
        <mc:AlternateContent xmlns:mc="http://schemas.openxmlformats.org/markup-compatibility/2006">
          <mc:Choice Requires="x14">
            <control shapeId="42396" r:id="rId415" name="Check Box 412">
              <controlPr defaultSize="0" autoFill="0" autoLine="0" autoPict="0">
                <anchor moveWithCells="1">
                  <from>
                    <xdr:col>34</xdr:col>
                    <xdr:colOff>9525</xdr:colOff>
                    <xdr:row>17</xdr:row>
                    <xdr:rowOff>180975</xdr:rowOff>
                  </from>
                  <to>
                    <xdr:col>34</xdr:col>
                    <xdr:colOff>295275</xdr:colOff>
                    <xdr:row>19</xdr:row>
                    <xdr:rowOff>19050</xdr:rowOff>
                  </to>
                </anchor>
              </controlPr>
            </control>
          </mc:Choice>
        </mc:AlternateContent>
        <mc:AlternateContent xmlns:mc="http://schemas.openxmlformats.org/markup-compatibility/2006">
          <mc:Choice Requires="x14">
            <control shapeId="42397" r:id="rId416" name="Check Box 413">
              <controlPr defaultSize="0" autoFill="0" autoLine="0" autoPict="0">
                <anchor moveWithCells="1">
                  <from>
                    <xdr:col>34</xdr:col>
                    <xdr:colOff>9525</xdr:colOff>
                    <xdr:row>18</xdr:row>
                    <xdr:rowOff>180975</xdr:rowOff>
                  </from>
                  <to>
                    <xdr:col>34</xdr:col>
                    <xdr:colOff>295275</xdr:colOff>
                    <xdr:row>20</xdr:row>
                    <xdr:rowOff>19050</xdr:rowOff>
                  </to>
                </anchor>
              </controlPr>
            </control>
          </mc:Choice>
        </mc:AlternateContent>
        <mc:AlternateContent xmlns:mc="http://schemas.openxmlformats.org/markup-compatibility/2006">
          <mc:Choice Requires="x14">
            <control shapeId="42398" r:id="rId417" name="Check Box 414">
              <controlPr defaultSize="0" autoFill="0" autoLine="0" autoPict="0">
                <anchor moveWithCells="1">
                  <from>
                    <xdr:col>34</xdr:col>
                    <xdr:colOff>9525</xdr:colOff>
                    <xdr:row>19</xdr:row>
                    <xdr:rowOff>180975</xdr:rowOff>
                  </from>
                  <to>
                    <xdr:col>34</xdr:col>
                    <xdr:colOff>295275</xdr:colOff>
                    <xdr:row>21</xdr:row>
                    <xdr:rowOff>19050</xdr:rowOff>
                  </to>
                </anchor>
              </controlPr>
            </control>
          </mc:Choice>
        </mc:AlternateContent>
        <mc:AlternateContent xmlns:mc="http://schemas.openxmlformats.org/markup-compatibility/2006">
          <mc:Choice Requires="x14">
            <control shapeId="42399" r:id="rId418" name="Check Box 415">
              <controlPr defaultSize="0" autoFill="0" autoLine="0" autoPict="0">
                <anchor moveWithCells="1">
                  <from>
                    <xdr:col>34</xdr:col>
                    <xdr:colOff>9525</xdr:colOff>
                    <xdr:row>20</xdr:row>
                    <xdr:rowOff>180975</xdr:rowOff>
                  </from>
                  <to>
                    <xdr:col>34</xdr:col>
                    <xdr:colOff>295275</xdr:colOff>
                    <xdr:row>22</xdr:row>
                    <xdr:rowOff>19050</xdr:rowOff>
                  </to>
                </anchor>
              </controlPr>
            </control>
          </mc:Choice>
        </mc:AlternateContent>
        <mc:AlternateContent xmlns:mc="http://schemas.openxmlformats.org/markup-compatibility/2006">
          <mc:Choice Requires="x14">
            <control shapeId="42400" r:id="rId419" name="Check Box 416">
              <controlPr defaultSize="0" autoFill="0" autoLine="0" autoPict="0">
                <anchor moveWithCells="1">
                  <from>
                    <xdr:col>34</xdr:col>
                    <xdr:colOff>9525</xdr:colOff>
                    <xdr:row>22</xdr:row>
                    <xdr:rowOff>0</xdr:rowOff>
                  </from>
                  <to>
                    <xdr:col>34</xdr:col>
                    <xdr:colOff>295275</xdr:colOff>
                    <xdr:row>23</xdr:row>
                    <xdr:rowOff>38100</xdr:rowOff>
                  </to>
                </anchor>
              </controlPr>
            </control>
          </mc:Choice>
        </mc:AlternateContent>
        <mc:AlternateContent xmlns:mc="http://schemas.openxmlformats.org/markup-compatibility/2006">
          <mc:Choice Requires="x14">
            <control shapeId="42401" r:id="rId420" name="Check Box 417">
              <controlPr defaultSize="0" autoFill="0" autoLine="0" autoPict="0">
                <anchor moveWithCells="1">
                  <from>
                    <xdr:col>34</xdr:col>
                    <xdr:colOff>9525</xdr:colOff>
                    <xdr:row>22</xdr:row>
                    <xdr:rowOff>180975</xdr:rowOff>
                  </from>
                  <to>
                    <xdr:col>34</xdr:col>
                    <xdr:colOff>295275</xdr:colOff>
                    <xdr:row>24</xdr:row>
                    <xdr:rowOff>19050</xdr:rowOff>
                  </to>
                </anchor>
              </controlPr>
            </control>
          </mc:Choice>
        </mc:AlternateContent>
        <mc:AlternateContent xmlns:mc="http://schemas.openxmlformats.org/markup-compatibility/2006">
          <mc:Choice Requires="x14">
            <control shapeId="42402" r:id="rId421" name="Check Box 418">
              <controlPr defaultSize="0" autoFill="0" autoLine="0" autoPict="0">
                <anchor moveWithCells="1">
                  <from>
                    <xdr:col>34</xdr:col>
                    <xdr:colOff>9525</xdr:colOff>
                    <xdr:row>23</xdr:row>
                    <xdr:rowOff>180975</xdr:rowOff>
                  </from>
                  <to>
                    <xdr:col>34</xdr:col>
                    <xdr:colOff>295275</xdr:colOff>
                    <xdr:row>25</xdr:row>
                    <xdr:rowOff>19050</xdr:rowOff>
                  </to>
                </anchor>
              </controlPr>
            </control>
          </mc:Choice>
        </mc:AlternateContent>
        <mc:AlternateContent xmlns:mc="http://schemas.openxmlformats.org/markup-compatibility/2006">
          <mc:Choice Requires="x14">
            <control shapeId="42403" r:id="rId422" name="Check Box 419">
              <controlPr defaultSize="0" autoFill="0" autoLine="0" autoPict="0">
                <anchor moveWithCells="1">
                  <from>
                    <xdr:col>34</xdr:col>
                    <xdr:colOff>9525</xdr:colOff>
                    <xdr:row>24</xdr:row>
                    <xdr:rowOff>171450</xdr:rowOff>
                  </from>
                  <to>
                    <xdr:col>34</xdr:col>
                    <xdr:colOff>295275</xdr:colOff>
                    <xdr:row>26</xdr:row>
                    <xdr:rowOff>9525</xdr:rowOff>
                  </to>
                </anchor>
              </controlPr>
            </control>
          </mc:Choice>
        </mc:AlternateContent>
        <mc:AlternateContent xmlns:mc="http://schemas.openxmlformats.org/markup-compatibility/2006">
          <mc:Choice Requires="x14">
            <control shapeId="42404" r:id="rId423" name="Check Box 420">
              <controlPr defaultSize="0" autoFill="0" autoLine="0" autoPict="0">
                <anchor moveWithCells="1">
                  <from>
                    <xdr:col>34</xdr:col>
                    <xdr:colOff>9525</xdr:colOff>
                    <xdr:row>5</xdr:row>
                    <xdr:rowOff>0</xdr:rowOff>
                  </from>
                  <to>
                    <xdr:col>34</xdr:col>
                    <xdr:colOff>295275</xdr:colOff>
                    <xdr:row>6</xdr:row>
                    <xdr:rowOff>38100</xdr:rowOff>
                  </to>
                </anchor>
              </controlPr>
            </control>
          </mc:Choice>
        </mc:AlternateContent>
        <mc:AlternateContent xmlns:mc="http://schemas.openxmlformats.org/markup-compatibility/2006">
          <mc:Choice Requires="x14">
            <control shapeId="42405" r:id="rId424" name="Check Box 421">
              <controlPr defaultSize="0" autoFill="0" autoLine="0" autoPict="0">
                <anchor moveWithCells="1">
                  <from>
                    <xdr:col>34</xdr:col>
                    <xdr:colOff>9525</xdr:colOff>
                    <xdr:row>5</xdr:row>
                    <xdr:rowOff>180975</xdr:rowOff>
                  </from>
                  <to>
                    <xdr:col>34</xdr:col>
                    <xdr:colOff>295275</xdr:colOff>
                    <xdr:row>7</xdr:row>
                    <xdr:rowOff>28575</xdr:rowOff>
                  </to>
                </anchor>
              </controlPr>
            </control>
          </mc:Choice>
        </mc:AlternateContent>
        <mc:AlternateContent xmlns:mc="http://schemas.openxmlformats.org/markup-compatibility/2006">
          <mc:Choice Requires="x14">
            <control shapeId="42406" r:id="rId425" name="Check Box 422">
              <controlPr defaultSize="0" autoFill="0" autoLine="0" autoPict="0">
                <anchor moveWithCells="1">
                  <from>
                    <xdr:col>34</xdr:col>
                    <xdr:colOff>9525</xdr:colOff>
                    <xdr:row>7</xdr:row>
                    <xdr:rowOff>0</xdr:rowOff>
                  </from>
                  <to>
                    <xdr:col>34</xdr:col>
                    <xdr:colOff>295275</xdr:colOff>
                    <xdr:row>8</xdr:row>
                    <xdr:rowOff>28575</xdr:rowOff>
                  </to>
                </anchor>
              </controlPr>
            </control>
          </mc:Choice>
        </mc:AlternateContent>
        <mc:AlternateContent xmlns:mc="http://schemas.openxmlformats.org/markup-compatibility/2006">
          <mc:Choice Requires="x14">
            <control shapeId="42407" r:id="rId426" name="Check Box 423">
              <controlPr defaultSize="0" autoFill="0" autoLine="0" autoPict="0">
                <anchor moveWithCells="1">
                  <from>
                    <xdr:col>34</xdr:col>
                    <xdr:colOff>9525</xdr:colOff>
                    <xdr:row>7</xdr:row>
                    <xdr:rowOff>180975</xdr:rowOff>
                  </from>
                  <to>
                    <xdr:col>34</xdr:col>
                    <xdr:colOff>295275</xdr:colOff>
                    <xdr:row>9</xdr:row>
                    <xdr:rowOff>19050</xdr:rowOff>
                  </to>
                </anchor>
              </controlPr>
            </control>
          </mc:Choice>
        </mc:AlternateContent>
        <mc:AlternateContent xmlns:mc="http://schemas.openxmlformats.org/markup-compatibility/2006">
          <mc:Choice Requires="x14">
            <control shapeId="42408" r:id="rId427" name="Check Box 424">
              <controlPr defaultSize="0" autoFill="0" autoLine="0" autoPict="0">
                <anchor moveWithCells="1">
                  <from>
                    <xdr:col>34</xdr:col>
                    <xdr:colOff>9525</xdr:colOff>
                    <xdr:row>10</xdr:row>
                    <xdr:rowOff>180975</xdr:rowOff>
                  </from>
                  <to>
                    <xdr:col>34</xdr:col>
                    <xdr:colOff>295275</xdr:colOff>
                    <xdr:row>12</xdr:row>
                    <xdr:rowOff>19050</xdr:rowOff>
                  </to>
                </anchor>
              </controlPr>
            </control>
          </mc:Choice>
        </mc:AlternateContent>
        <mc:AlternateContent xmlns:mc="http://schemas.openxmlformats.org/markup-compatibility/2006">
          <mc:Choice Requires="x14">
            <control shapeId="42409" r:id="rId428" name="Check Box 425">
              <controlPr defaultSize="0" autoFill="0" autoLine="0" autoPict="0">
                <anchor moveWithCells="1">
                  <from>
                    <xdr:col>34</xdr:col>
                    <xdr:colOff>9525</xdr:colOff>
                    <xdr:row>8</xdr:row>
                    <xdr:rowOff>180975</xdr:rowOff>
                  </from>
                  <to>
                    <xdr:col>34</xdr:col>
                    <xdr:colOff>295275</xdr:colOff>
                    <xdr:row>10</xdr:row>
                    <xdr:rowOff>19050</xdr:rowOff>
                  </to>
                </anchor>
              </controlPr>
            </control>
          </mc:Choice>
        </mc:AlternateContent>
        <mc:AlternateContent xmlns:mc="http://schemas.openxmlformats.org/markup-compatibility/2006">
          <mc:Choice Requires="x14">
            <control shapeId="42410" r:id="rId429" name="Check Box 426">
              <controlPr defaultSize="0" autoFill="0" autoLine="0" autoPict="0">
                <anchor moveWithCells="1">
                  <from>
                    <xdr:col>34</xdr:col>
                    <xdr:colOff>9525</xdr:colOff>
                    <xdr:row>11</xdr:row>
                    <xdr:rowOff>190500</xdr:rowOff>
                  </from>
                  <to>
                    <xdr:col>34</xdr:col>
                    <xdr:colOff>295275</xdr:colOff>
                    <xdr:row>13</xdr:row>
                    <xdr:rowOff>28575</xdr:rowOff>
                  </to>
                </anchor>
              </controlPr>
            </control>
          </mc:Choice>
        </mc:AlternateContent>
        <mc:AlternateContent xmlns:mc="http://schemas.openxmlformats.org/markup-compatibility/2006">
          <mc:Choice Requires="x14">
            <control shapeId="42411" r:id="rId430" name="Check Box 427">
              <controlPr defaultSize="0" autoFill="0" autoLine="0" autoPict="0">
                <anchor moveWithCells="1">
                  <from>
                    <xdr:col>34</xdr:col>
                    <xdr:colOff>9525</xdr:colOff>
                    <xdr:row>12</xdr:row>
                    <xdr:rowOff>180975</xdr:rowOff>
                  </from>
                  <to>
                    <xdr:col>34</xdr:col>
                    <xdr:colOff>295275</xdr:colOff>
                    <xdr:row>14</xdr:row>
                    <xdr:rowOff>19050</xdr:rowOff>
                  </to>
                </anchor>
              </controlPr>
            </control>
          </mc:Choice>
        </mc:AlternateContent>
        <mc:AlternateContent xmlns:mc="http://schemas.openxmlformats.org/markup-compatibility/2006">
          <mc:Choice Requires="x14">
            <control shapeId="42412" r:id="rId431" name="Check Box 428">
              <controlPr defaultSize="0" autoFill="0" autoLine="0" autoPict="0">
                <anchor moveWithCells="1">
                  <from>
                    <xdr:col>34</xdr:col>
                    <xdr:colOff>9525</xdr:colOff>
                    <xdr:row>28</xdr:row>
                    <xdr:rowOff>171450</xdr:rowOff>
                  </from>
                  <to>
                    <xdr:col>34</xdr:col>
                    <xdr:colOff>295275</xdr:colOff>
                    <xdr:row>30</xdr:row>
                    <xdr:rowOff>9525</xdr:rowOff>
                  </to>
                </anchor>
              </controlPr>
            </control>
          </mc:Choice>
        </mc:AlternateContent>
        <mc:AlternateContent xmlns:mc="http://schemas.openxmlformats.org/markup-compatibility/2006">
          <mc:Choice Requires="x14">
            <control shapeId="42413" r:id="rId432" name="Check Box 429">
              <controlPr defaultSize="0" autoFill="0" autoLine="0" autoPict="0">
                <anchor moveWithCells="1">
                  <from>
                    <xdr:col>34</xdr:col>
                    <xdr:colOff>9525</xdr:colOff>
                    <xdr:row>29</xdr:row>
                    <xdr:rowOff>171450</xdr:rowOff>
                  </from>
                  <to>
                    <xdr:col>34</xdr:col>
                    <xdr:colOff>295275</xdr:colOff>
                    <xdr:row>31</xdr:row>
                    <xdr:rowOff>9525</xdr:rowOff>
                  </to>
                </anchor>
              </controlPr>
            </control>
          </mc:Choice>
        </mc:AlternateContent>
        <mc:AlternateContent xmlns:mc="http://schemas.openxmlformats.org/markup-compatibility/2006">
          <mc:Choice Requires="x14">
            <control shapeId="42414" r:id="rId433" name="Check Box 430">
              <controlPr defaultSize="0" autoFill="0" autoLine="0" autoPict="0">
                <anchor moveWithCells="1">
                  <from>
                    <xdr:col>34</xdr:col>
                    <xdr:colOff>9525</xdr:colOff>
                    <xdr:row>30</xdr:row>
                    <xdr:rowOff>171450</xdr:rowOff>
                  </from>
                  <to>
                    <xdr:col>34</xdr:col>
                    <xdr:colOff>295275</xdr:colOff>
                    <xdr:row>32</xdr:row>
                    <xdr:rowOff>9525</xdr:rowOff>
                  </to>
                </anchor>
              </controlPr>
            </control>
          </mc:Choice>
        </mc:AlternateContent>
        <mc:AlternateContent xmlns:mc="http://schemas.openxmlformats.org/markup-compatibility/2006">
          <mc:Choice Requires="x14">
            <control shapeId="42415" r:id="rId434" name="Check Box 431">
              <controlPr defaultSize="0" autoFill="0" autoLine="0" autoPict="0">
                <anchor moveWithCells="1">
                  <from>
                    <xdr:col>34</xdr:col>
                    <xdr:colOff>9525</xdr:colOff>
                    <xdr:row>32</xdr:row>
                    <xdr:rowOff>171450</xdr:rowOff>
                  </from>
                  <to>
                    <xdr:col>34</xdr:col>
                    <xdr:colOff>295275</xdr:colOff>
                    <xdr:row>34</xdr:row>
                    <xdr:rowOff>9525</xdr:rowOff>
                  </to>
                </anchor>
              </controlPr>
            </control>
          </mc:Choice>
        </mc:AlternateContent>
        <mc:AlternateContent xmlns:mc="http://schemas.openxmlformats.org/markup-compatibility/2006">
          <mc:Choice Requires="x14">
            <control shapeId="42416" r:id="rId435" name="Check Box 432">
              <controlPr defaultSize="0" autoFill="0" autoLine="0" autoPict="0">
                <anchor moveWithCells="1">
                  <from>
                    <xdr:col>34</xdr:col>
                    <xdr:colOff>9525</xdr:colOff>
                    <xdr:row>33</xdr:row>
                    <xdr:rowOff>171450</xdr:rowOff>
                  </from>
                  <to>
                    <xdr:col>34</xdr:col>
                    <xdr:colOff>295275</xdr:colOff>
                    <xdr:row>35</xdr:row>
                    <xdr:rowOff>9525</xdr:rowOff>
                  </to>
                </anchor>
              </controlPr>
            </control>
          </mc:Choice>
        </mc:AlternateContent>
        <mc:AlternateContent xmlns:mc="http://schemas.openxmlformats.org/markup-compatibility/2006">
          <mc:Choice Requires="x14">
            <control shapeId="42417" r:id="rId436" name="Check Box 433">
              <controlPr defaultSize="0" autoFill="0" autoLine="0" autoPict="0">
                <anchor moveWithCells="1">
                  <from>
                    <xdr:col>34</xdr:col>
                    <xdr:colOff>9525</xdr:colOff>
                    <xdr:row>34</xdr:row>
                    <xdr:rowOff>171450</xdr:rowOff>
                  </from>
                  <to>
                    <xdr:col>34</xdr:col>
                    <xdr:colOff>295275</xdr:colOff>
                    <xdr:row>36</xdr:row>
                    <xdr:rowOff>9525</xdr:rowOff>
                  </to>
                </anchor>
              </controlPr>
            </control>
          </mc:Choice>
        </mc:AlternateContent>
        <mc:AlternateContent xmlns:mc="http://schemas.openxmlformats.org/markup-compatibility/2006">
          <mc:Choice Requires="x14">
            <control shapeId="42418" r:id="rId437" name="Check Box 434">
              <controlPr defaultSize="0" autoFill="0" autoLine="0" autoPict="0">
                <anchor moveWithCells="1">
                  <from>
                    <xdr:col>34</xdr:col>
                    <xdr:colOff>9525</xdr:colOff>
                    <xdr:row>35</xdr:row>
                    <xdr:rowOff>171450</xdr:rowOff>
                  </from>
                  <to>
                    <xdr:col>34</xdr:col>
                    <xdr:colOff>295275</xdr:colOff>
                    <xdr:row>37</xdr:row>
                    <xdr:rowOff>9525</xdr:rowOff>
                  </to>
                </anchor>
              </controlPr>
            </control>
          </mc:Choice>
        </mc:AlternateContent>
        <mc:AlternateContent xmlns:mc="http://schemas.openxmlformats.org/markup-compatibility/2006">
          <mc:Choice Requires="x14">
            <control shapeId="42419" r:id="rId438" name="Check Box 435">
              <controlPr defaultSize="0" autoFill="0" autoLine="0" autoPict="0">
                <anchor moveWithCells="1">
                  <from>
                    <xdr:col>34</xdr:col>
                    <xdr:colOff>9525</xdr:colOff>
                    <xdr:row>36</xdr:row>
                    <xdr:rowOff>171450</xdr:rowOff>
                  </from>
                  <to>
                    <xdr:col>34</xdr:col>
                    <xdr:colOff>295275</xdr:colOff>
                    <xdr:row>38</xdr:row>
                    <xdr:rowOff>9525</xdr:rowOff>
                  </to>
                </anchor>
              </controlPr>
            </control>
          </mc:Choice>
        </mc:AlternateContent>
        <mc:AlternateContent xmlns:mc="http://schemas.openxmlformats.org/markup-compatibility/2006">
          <mc:Choice Requires="x14">
            <control shapeId="42420" r:id="rId439" name="Check Box 436">
              <controlPr defaultSize="0" autoFill="0" autoLine="0" autoPict="0">
                <anchor moveWithCells="1">
                  <from>
                    <xdr:col>34</xdr:col>
                    <xdr:colOff>9525</xdr:colOff>
                    <xdr:row>37</xdr:row>
                    <xdr:rowOff>171450</xdr:rowOff>
                  </from>
                  <to>
                    <xdr:col>34</xdr:col>
                    <xdr:colOff>295275</xdr:colOff>
                    <xdr:row>39</xdr:row>
                    <xdr:rowOff>9525</xdr:rowOff>
                  </to>
                </anchor>
              </controlPr>
            </control>
          </mc:Choice>
        </mc:AlternateContent>
        <mc:AlternateContent xmlns:mc="http://schemas.openxmlformats.org/markup-compatibility/2006">
          <mc:Choice Requires="x14">
            <control shapeId="42421" r:id="rId440" name="Check Box 437">
              <controlPr defaultSize="0" autoFill="0" autoLine="0" autoPict="0">
                <anchor moveWithCells="1">
                  <from>
                    <xdr:col>34</xdr:col>
                    <xdr:colOff>9525</xdr:colOff>
                    <xdr:row>38</xdr:row>
                    <xdr:rowOff>171450</xdr:rowOff>
                  </from>
                  <to>
                    <xdr:col>34</xdr:col>
                    <xdr:colOff>295275</xdr:colOff>
                    <xdr:row>40</xdr:row>
                    <xdr:rowOff>9525</xdr:rowOff>
                  </to>
                </anchor>
              </controlPr>
            </control>
          </mc:Choice>
        </mc:AlternateContent>
        <mc:AlternateContent xmlns:mc="http://schemas.openxmlformats.org/markup-compatibility/2006">
          <mc:Choice Requires="x14">
            <control shapeId="42422" r:id="rId441" name="Check Box 438">
              <controlPr defaultSize="0" autoFill="0" autoLine="0" autoPict="0">
                <anchor moveWithCells="1">
                  <from>
                    <xdr:col>34</xdr:col>
                    <xdr:colOff>9525</xdr:colOff>
                    <xdr:row>9</xdr:row>
                    <xdr:rowOff>190500</xdr:rowOff>
                  </from>
                  <to>
                    <xdr:col>34</xdr:col>
                    <xdr:colOff>295275</xdr:colOff>
                    <xdr:row>11</xdr:row>
                    <xdr:rowOff>28575</xdr:rowOff>
                  </to>
                </anchor>
              </controlPr>
            </control>
          </mc:Choice>
        </mc:AlternateContent>
        <mc:AlternateContent xmlns:mc="http://schemas.openxmlformats.org/markup-compatibility/2006">
          <mc:Choice Requires="x14">
            <control shapeId="42423" r:id="rId442" name="Check Box 439">
              <controlPr defaultSize="0" autoFill="0" autoLine="0" autoPict="0">
                <anchor moveWithCells="1">
                  <from>
                    <xdr:col>34</xdr:col>
                    <xdr:colOff>9525</xdr:colOff>
                    <xdr:row>31</xdr:row>
                    <xdr:rowOff>180975</xdr:rowOff>
                  </from>
                  <to>
                    <xdr:col>34</xdr:col>
                    <xdr:colOff>295275</xdr:colOff>
                    <xdr:row>33</xdr:row>
                    <xdr:rowOff>19050</xdr:rowOff>
                  </to>
                </anchor>
              </controlPr>
            </control>
          </mc:Choice>
        </mc:AlternateContent>
        <mc:AlternateContent xmlns:mc="http://schemas.openxmlformats.org/markup-compatibility/2006">
          <mc:Choice Requires="x14">
            <control shapeId="42424" r:id="rId443" name="Check Box 440">
              <controlPr defaultSize="0" autoFill="0" autoLine="0" autoPict="0">
                <anchor moveWithCells="1">
                  <from>
                    <xdr:col>34</xdr:col>
                    <xdr:colOff>9525</xdr:colOff>
                    <xdr:row>39</xdr:row>
                    <xdr:rowOff>180975</xdr:rowOff>
                  </from>
                  <to>
                    <xdr:col>34</xdr:col>
                    <xdr:colOff>295275</xdr:colOff>
                    <xdr:row>41</xdr:row>
                    <xdr:rowOff>19050</xdr:rowOff>
                  </to>
                </anchor>
              </controlPr>
            </control>
          </mc:Choice>
        </mc:AlternateContent>
        <mc:AlternateContent xmlns:mc="http://schemas.openxmlformats.org/markup-compatibility/2006">
          <mc:Choice Requires="x14">
            <control shapeId="42425" r:id="rId444" name="Check Box 441">
              <controlPr defaultSize="0" autoFill="0" autoLine="0" autoPict="0">
                <anchor moveWithCells="1">
                  <from>
                    <xdr:col>34</xdr:col>
                    <xdr:colOff>9525</xdr:colOff>
                    <xdr:row>40</xdr:row>
                    <xdr:rowOff>180975</xdr:rowOff>
                  </from>
                  <to>
                    <xdr:col>34</xdr:col>
                    <xdr:colOff>295275</xdr:colOff>
                    <xdr:row>42</xdr:row>
                    <xdr:rowOff>19050</xdr:rowOff>
                  </to>
                </anchor>
              </controlPr>
            </control>
          </mc:Choice>
        </mc:AlternateContent>
        <mc:AlternateContent xmlns:mc="http://schemas.openxmlformats.org/markup-compatibility/2006">
          <mc:Choice Requires="x14">
            <control shapeId="42426" r:id="rId445" name="Check Box 442">
              <controlPr defaultSize="0" autoFill="0" autoLine="0" autoPict="0">
                <anchor moveWithCells="1">
                  <from>
                    <xdr:col>36</xdr:col>
                    <xdr:colOff>9525</xdr:colOff>
                    <xdr:row>13</xdr:row>
                    <xdr:rowOff>180975</xdr:rowOff>
                  </from>
                  <to>
                    <xdr:col>36</xdr:col>
                    <xdr:colOff>295275</xdr:colOff>
                    <xdr:row>15</xdr:row>
                    <xdr:rowOff>19050</xdr:rowOff>
                  </to>
                </anchor>
              </controlPr>
            </control>
          </mc:Choice>
        </mc:AlternateContent>
        <mc:AlternateContent xmlns:mc="http://schemas.openxmlformats.org/markup-compatibility/2006">
          <mc:Choice Requires="x14">
            <control shapeId="42427" r:id="rId446" name="Check Box 443">
              <controlPr defaultSize="0" autoFill="0" autoLine="0" autoPict="0">
                <anchor moveWithCells="1">
                  <from>
                    <xdr:col>36</xdr:col>
                    <xdr:colOff>9525</xdr:colOff>
                    <xdr:row>14</xdr:row>
                    <xdr:rowOff>180975</xdr:rowOff>
                  </from>
                  <to>
                    <xdr:col>36</xdr:col>
                    <xdr:colOff>295275</xdr:colOff>
                    <xdr:row>16</xdr:row>
                    <xdr:rowOff>9525</xdr:rowOff>
                  </to>
                </anchor>
              </controlPr>
            </control>
          </mc:Choice>
        </mc:AlternateContent>
        <mc:AlternateContent xmlns:mc="http://schemas.openxmlformats.org/markup-compatibility/2006">
          <mc:Choice Requires="x14">
            <control shapeId="42428" r:id="rId447" name="Check Box 444">
              <controlPr defaultSize="0" autoFill="0" autoLine="0" autoPict="0">
                <anchor moveWithCells="1">
                  <from>
                    <xdr:col>36</xdr:col>
                    <xdr:colOff>9525</xdr:colOff>
                    <xdr:row>15</xdr:row>
                    <xdr:rowOff>190500</xdr:rowOff>
                  </from>
                  <to>
                    <xdr:col>36</xdr:col>
                    <xdr:colOff>295275</xdr:colOff>
                    <xdr:row>17</xdr:row>
                    <xdr:rowOff>28575</xdr:rowOff>
                  </to>
                </anchor>
              </controlPr>
            </control>
          </mc:Choice>
        </mc:AlternateContent>
        <mc:AlternateContent xmlns:mc="http://schemas.openxmlformats.org/markup-compatibility/2006">
          <mc:Choice Requires="x14">
            <control shapeId="42429" r:id="rId448" name="Check Box 445">
              <controlPr defaultSize="0" autoFill="0" autoLine="0" autoPict="0">
                <anchor moveWithCells="1">
                  <from>
                    <xdr:col>36</xdr:col>
                    <xdr:colOff>9525</xdr:colOff>
                    <xdr:row>16</xdr:row>
                    <xdr:rowOff>180975</xdr:rowOff>
                  </from>
                  <to>
                    <xdr:col>36</xdr:col>
                    <xdr:colOff>295275</xdr:colOff>
                    <xdr:row>18</xdr:row>
                    <xdr:rowOff>19050</xdr:rowOff>
                  </to>
                </anchor>
              </controlPr>
            </control>
          </mc:Choice>
        </mc:AlternateContent>
        <mc:AlternateContent xmlns:mc="http://schemas.openxmlformats.org/markup-compatibility/2006">
          <mc:Choice Requires="x14">
            <control shapeId="42430" r:id="rId449" name="Check Box 446">
              <controlPr defaultSize="0" autoFill="0" autoLine="0" autoPict="0">
                <anchor moveWithCells="1">
                  <from>
                    <xdr:col>36</xdr:col>
                    <xdr:colOff>9525</xdr:colOff>
                    <xdr:row>17</xdr:row>
                    <xdr:rowOff>180975</xdr:rowOff>
                  </from>
                  <to>
                    <xdr:col>36</xdr:col>
                    <xdr:colOff>295275</xdr:colOff>
                    <xdr:row>19</xdr:row>
                    <xdr:rowOff>19050</xdr:rowOff>
                  </to>
                </anchor>
              </controlPr>
            </control>
          </mc:Choice>
        </mc:AlternateContent>
        <mc:AlternateContent xmlns:mc="http://schemas.openxmlformats.org/markup-compatibility/2006">
          <mc:Choice Requires="x14">
            <control shapeId="42431" r:id="rId450" name="Check Box 447">
              <controlPr defaultSize="0" autoFill="0" autoLine="0" autoPict="0">
                <anchor moveWithCells="1">
                  <from>
                    <xdr:col>36</xdr:col>
                    <xdr:colOff>9525</xdr:colOff>
                    <xdr:row>18</xdr:row>
                    <xdr:rowOff>180975</xdr:rowOff>
                  </from>
                  <to>
                    <xdr:col>36</xdr:col>
                    <xdr:colOff>295275</xdr:colOff>
                    <xdr:row>20</xdr:row>
                    <xdr:rowOff>19050</xdr:rowOff>
                  </to>
                </anchor>
              </controlPr>
            </control>
          </mc:Choice>
        </mc:AlternateContent>
        <mc:AlternateContent xmlns:mc="http://schemas.openxmlformats.org/markup-compatibility/2006">
          <mc:Choice Requires="x14">
            <control shapeId="42432" r:id="rId451" name="Check Box 448">
              <controlPr defaultSize="0" autoFill="0" autoLine="0" autoPict="0">
                <anchor moveWithCells="1">
                  <from>
                    <xdr:col>36</xdr:col>
                    <xdr:colOff>9525</xdr:colOff>
                    <xdr:row>19</xdr:row>
                    <xdr:rowOff>180975</xdr:rowOff>
                  </from>
                  <to>
                    <xdr:col>36</xdr:col>
                    <xdr:colOff>295275</xdr:colOff>
                    <xdr:row>21</xdr:row>
                    <xdr:rowOff>19050</xdr:rowOff>
                  </to>
                </anchor>
              </controlPr>
            </control>
          </mc:Choice>
        </mc:AlternateContent>
        <mc:AlternateContent xmlns:mc="http://schemas.openxmlformats.org/markup-compatibility/2006">
          <mc:Choice Requires="x14">
            <control shapeId="42433" r:id="rId452" name="Check Box 449">
              <controlPr defaultSize="0" autoFill="0" autoLine="0" autoPict="0">
                <anchor moveWithCells="1">
                  <from>
                    <xdr:col>36</xdr:col>
                    <xdr:colOff>9525</xdr:colOff>
                    <xdr:row>20</xdr:row>
                    <xdr:rowOff>180975</xdr:rowOff>
                  </from>
                  <to>
                    <xdr:col>36</xdr:col>
                    <xdr:colOff>295275</xdr:colOff>
                    <xdr:row>22</xdr:row>
                    <xdr:rowOff>19050</xdr:rowOff>
                  </to>
                </anchor>
              </controlPr>
            </control>
          </mc:Choice>
        </mc:AlternateContent>
        <mc:AlternateContent xmlns:mc="http://schemas.openxmlformats.org/markup-compatibility/2006">
          <mc:Choice Requires="x14">
            <control shapeId="42434" r:id="rId453" name="Check Box 450">
              <controlPr defaultSize="0" autoFill="0" autoLine="0" autoPict="0">
                <anchor moveWithCells="1">
                  <from>
                    <xdr:col>36</xdr:col>
                    <xdr:colOff>9525</xdr:colOff>
                    <xdr:row>22</xdr:row>
                    <xdr:rowOff>0</xdr:rowOff>
                  </from>
                  <to>
                    <xdr:col>36</xdr:col>
                    <xdr:colOff>295275</xdr:colOff>
                    <xdr:row>23</xdr:row>
                    <xdr:rowOff>38100</xdr:rowOff>
                  </to>
                </anchor>
              </controlPr>
            </control>
          </mc:Choice>
        </mc:AlternateContent>
        <mc:AlternateContent xmlns:mc="http://schemas.openxmlformats.org/markup-compatibility/2006">
          <mc:Choice Requires="x14">
            <control shapeId="42435" r:id="rId454" name="Check Box 451">
              <controlPr defaultSize="0" autoFill="0" autoLine="0" autoPict="0">
                <anchor moveWithCells="1">
                  <from>
                    <xdr:col>36</xdr:col>
                    <xdr:colOff>9525</xdr:colOff>
                    <xdr:row>22</xdr:row>
                    <xdr:rowOff>180975</xdr:rowOff>
                  </from>
                  <to>
                    <xdr:col>36</xdr:col>
                    <xdr:colOff>295275</xdr:colOff>
                    <xdr:row>24</xdr:row>
                    <xdr:rowOff>19050</xdr:rowOff>
                  </to>
                </anchor>
              </controlPr>
            </control>
          </mc:Choice>
        </mc:AlternateContent>
        <mc:AlternateContent xmlns:mc="http://schemas.openxmlformats.org/markup-compatibility/2006">
          <mc:Choice Requires="x14">
            <control shapeId="42436" r:id="rId455" name="Check Box 452">
              <controlPr defaultSize="0" autoFill="0" autoLine="0" autoPict="0">
                <anchor moveWithCells="1">
                  <from>
                    <xdr:col>36</xdr:col>
                    <xdr:colOff>9525</xdr:colOff>
                    <xdr:row>23</xdr:row>
                    <xdr:rowOff>180975</xdr:rowOff>
                  </from>
                  <to>
                    <xdr:col>36</xdr:col>
                    <xdr:colOff>295275</xdr:colOff>
                    <xdr:row>25</xdr:row>
                    <xdr:rowOff>19050</xdr:rowOff>
                  </to>
                </anchor>
              </controlPr>
            </control>
          </mc:Choice>
        </mc:AlternateContent>
        <mc:AlternateContent xmlns:mc="http://schemas.openxmlformats.org/markup-compatibility/2006">
          <mc:Choice Requires="x14">
            <control shapeId="42437" r:id="rId456" name="Check Box 453">
              <controlPr defaultSize="0" autoFill="0" autoLine="0" autoPict="0">
                <anchor moveWithCells="1">
                  <from>
                    <xdr:col>36</xdr:col>
                    <xdr:colOff>9525</xdr:colOff>
                    <xdr:row>24</xdr:row>
                    <xdr:rowOff>171450</xdr:rowOff>
                  </from>
                  <to>
                    <xdr:col>36</xdr:col>
                    <xdr:colOff>295275</xdr:colOff>
                    <xdr:row>26</xdr:row>
                    <xdr:rowOff>9525</xdr:rowOff>
                  </to>
                </anchor>
              </controlPr>
            </control>
          </mc:Choice>
        </mc:AlternateContent>
        <mc:AlternateContent xmlns:mc="http://schemas.openxmlformats.org/markup-compatibility/2006">
          <mc:Choice Requires="x14">
            <control shapeId="42438" r:id="rId457" name="Check Box 454">
              <controlPr defaultSize="0" autoFill="0" autoLine="0" autoPict="0">
                <anchor moveWithCells="1">
                  <from>
                    <xdr:col>36</xdr:col>
                    <xdr:colOff>9525</xdr:colOff>
                    <xdr:row>5</xdr:row>
                    <xdr:rowOff>0</xdr:rowOff>
                  </from>
                  <to>
                    <xdr:col>36</xdr:col>
                    <xdr:colOff>295275</xdr:colOff>
                    <xdr:row>6</xdr:row>
                    <xdr:rowOff>38100</xdr:rowOff>
                  </to>
                </anchor>
              </controlPr>
            </control>
          </mc:Choice>
        </mc:AlternateContent>
        <mc:AlternateContent xmlns:mc="http://schemas.openxmlformats.org/markup-compatibility/2006">
          <mc:Choice Requires="x14">
            <control shapeId="42439" r:id="rId458" name="Check Box 455">
              <controlPr defaultSize="0" autoFill="0" autoLine="0" autoPict="0">
                <anchor moveWithCells="1">
                  <from>
                    <xdr:col>36</xdr:col>
                    <xdr:colOff>9525</xdr:colOff>
                    <xdr:row>5</xdr:row>
                    <xdr:rowOff>180975</xdr:rowOff>
                  </from>
                  <to>
                    <xdr:col>36</xdr:col>
                    <xdr:colOff>295275</xdr:colOff>
                    <xdr:row>7</xdr:row>
                    <xdr:rowOff>28575</xdr:rowOff>
                  </to>
                </anchor>
              </controlPr>
            </control>
          </mc:Choice>
        </mc:AlternateContent>
        <mc:AlternateContent xmlns:mc="http://schemas.openxmlformats.org/markup-compatibility/2006">
          <mc:Choice Requires="x14">
            <control shapeId="42440" r:id="rId459" name="Check Box 456">
              <controlPr defaultSize="0" autoFill="0" autoLine="0" autoPict="0">
                <anchor moveWithCells="1">
                  <from>
                    <xdr:col>36</xdr:col>
                    <xdr:colOff>9525</xdr:colOff>
                    <xdr:row>7</xdr:row>
                    <xdr:rowOff>0</xdr:rowOff>
                  </from>
                  <to>
                    <xdr:col>36</xdr:col>
                    <xdr:colOff>295275</xdr:colOff>
                    <xdr:row>8</xdr:row>
                    <xdr:rowOff>28575</xdr:rowOff>
                  </to>
                </anchor>
              </controlPr>
            </control>
          </mc:Choice>
        </mc:AlternateContent>
        <mc:AlternateContent xmlns:mc="http://schemas.openxmlformats.org/markup-compatibility/2006">
          <mc:Choice Requires="x14">
            <control shapeId="42441" r:id="rId460" name="Check Box 457">
              <controlPr defaultSize="0" autoFill="0" autoLine="0" autoPict="0">
                <anchor moveWithCells="1">
                  <from>
                    <xdr:col>36</xdr:col>
                    <xdr:colOff>9525</xdr:colOff>
                    <xdr:row>7</xdr:row>
                    <xdr:rowOff>180975</xdr:rowOff>
                  </from>
                  <to>
                    <xdr:col>36</xdr:col>
                    <xdr:colOff>295275</xdr:colOff>
                    <xdr:row>9</xdr:row>
                    <xdr:rowOff>19050</xdr:rowOff>
                  </to>
                </anchor>
              </controlPr>
            </control>
          </mc:Choice>
        </mc:AlternateContent>
        <mc:AlternateContent xmlns:mc="http://schemas.openxmlformats.org/markup-compatibility/2006">
          <mc:Choice Requires="x14">
            <control shapeId="42442" r:id="rId461" name="Check Box 458">
              <controlPr defaultSize="0" autoFill="0" autoLine="0" autoPict="0">
                <anchor moveWithCells="1">
                  <from>
                    <xdr:col>36</xdr:col>
                    <xdr:colOff>9525</xdr:colOff>
                    <xdr:row>10</xdr:row>
                    <xdr:rowOff>180975</xdr:rowOff>
                  </from>
                  <to>
                    <xdr:col>36</xdr:col>
                    <xdr:colOff>295275</xdr:colOff>
                    <xdr:row>12</xdr:row>
                    <xdr:rowOff>19050</xdr:rowOff>
                  </to>
                </anchor>
              </controlPr>
            </control>
          </mc:Choice>
        </mc:AlternateContent>
        <mc:AlternateContent xmlns:mc="http://schemas.openxmlformats.org/markup-compatibility/2006">
          <mc:Choice Requires="x14">
            <control shapeId="42443" r:id="rId462" name="Check Box 459">
              <controlPr defaultSize="0" autoFill="0" autoLine="0" autoPict="0">
                <anchor moveWithCells="1">
                  <from>
                    <xdr:col>36</xdr:col>
                    <xdr:colOff>9525</xdr:colOff>
                    <xdr:row>8</xdr:row>
                    <xdr:rowOff>180975</xdr:rowOff>
                  </from>
                  <to>
                    <xdr:col>36</xdr:col>
                    <xdr:colOff>295275</xdr:colOff>
                    <xdr:row>10</xdr:row>
                    <xdr:rowOff>19050</xdr:rowOff>
                  </to>
                </anchor>
              </controlPr>
            </control>
          </mc:Choice>
        </mc:AlternateContent>
        <mc:AlternateContent xmlns:mc="http://schemas.openxmlformats.org/markup-compatibility/2006">
          <mc:Choice Requires="x14">
            <control shapeId="42444" r:id="rId463" name="Check Box 460">
              <controlPr defaultSize="0" autoFill="0" autoLine="0" autoPict="0">
                <anchor moveWithCells="1">
                  <from>
                    <xdr:col>36</xdr:col>
                    <xdr:colOff>9525</xdr:colOff>
                    <xdr:row>11</xdr:row>
                    <xdr:rowOff>190500</xdr:rowOff>
                  </from>
                  <to>
                    <xdr:col>36</xdr:col>
                    <xdr:colOff>295275</xdr:colOff>
                    <xdr:row>13</xdr:row>
                    <xdr:rowOff>28575</xdr:rowOff>
                  </to>
                </anchor>
              </controlPr>
            </control>
          </mc:Choice>
        </mc:AlternateContent>
        <mc:AlternateContent xmlns:mc="http://schemas.openxmlformats.org/markup-compatibility/2006">
          <mc:Choice Requires="x14">
            <control shapeId="42445" r:id="rId464" name="Check Box 461">
              <controlPr defaultSize="0" autoFill="0" autoLine="0" autoPict="0">
                <anchor moveWithCells="1">
                  <from>
                    <xdr:col>36</xdr:col>
                    <xdr:colOff>9525</xdr:colOff>
                    <xdr:row>12</xdr:row>
                    <xdr:rowOff>180975</xdr:rowOff>
                  </from>
                  <to>
                    <xdr:col>36</xdr:col>
                    <xdr:colOff>295275</xdr:colOff>
                    <xdr:row>14</xdr:row>
                    <xdr:rowOff>19050</xdr:rowOff>
                  </to>
                </anchor>
              </controlPr>
            </control>
          </mc:Choice>
        </mc:AlternateContent>
        <mc:AlternateContent xmlns:mc="http://schemas.openxmlformats.org/markup-compatibility/2006">
          <mc:Choice Requires="x14">
            <control shapeId="42446" r:id="rId465" name="Check Box 462">
              <controlPr defaultSize="0" autoFill="0" autoLine="0" autoPict="0">
                <anchor moveWithCells="1">
                  <from>
                    <xdr:col>36</xdr:col>
                    <xdr:colOff>9525</xdr:colOff>
                    <xdr:row>28</xdr:row>
                    <xdr:rowOff>171450</xdr:rowOff>
                  </from>
                  <to>
                    <xdr:col>36</xdr:col>
                    <xdr:colOff>295275</xdr:colOff>
                    <xdr:row>30</xdr:row>
                    <xdr:rowOff>9525</xdr:rowOff>
                  </to>
                </anchor>
              </controlPr>
            </control>
          </mc:Choice>
        </mc:AlternateContent>
        <mc:AlternateContent xmlns:mc="http://schemas.openxmlformats.org/markup-compatibility/2006">
          <mc:Choice Requires="x14">
            <control shapeId="42447" r:id="rId466" name="Check Box 463">
              <controlPr defaultSize="0" autoFill="0" autoLine="0" autoPict="0">
                <anchor moveWithCells="1">
                  <from>
                    <xdr:col>36</xdr:col>
                    <xdr:colOff>9525</xdr:colOff>
                    <xdr:row>29</xdr:row>
                    <xdr:rowOff>171450</xdr:rowOff>
                  </from>
                  <to>
                    <xdr:col>36</xdr:col>
                    <xdr:colOff>295275</xdr:colOff>
                    <xdr:row>31</xdr:row>
                    <xdr:rowOff>9525</xdr:rowOff>
                  </to>
                </anchor>
              </controlPr>
            </control>
          </mc:Choice>
        </mc:AlternateContent>
        <mc:AlternateContent xmlns:mc="http://schemas.openxmlformats.org/markup-compatibility/2006">
          <mc:Choice Requires="x14">
            <control shapeId="42448" r:id="rId467" name="Check Box 464">
              <controlPr defaultSize="0" autoFill="0" autoLine="0" autoPict="0">
                <anchor moveWithCells="1">
                  <from>
                    <xdr:col>36</xdr:col>
                    <xdr:colOff>9525</xdr:colOff>
                    <xdr:row>30</xdr:row>
                    <xdr:rowOff>171450</xdr:rowOff>
                  </from>
                  <to>
                    <xdr:col>36</xdr:col>
                    <xdr:colOff>295275</xdr:colOff>
                    <xdr:row>32</xdr:row>
                    <xdr:rowOff>9525</xdr:rowOff>
                  </to>
                </anchor>
              </controlPr>
            </control>
          </mc:Choice>
        </mc:AlternateContent>
        <mc:AlternateContent xmlns:mc="http://schemas.openxmlformats.org/markup-compatibility/2006">
          <mc:Choice Requires="x14">
            <control shapeId="42449" r:id="rId468" name="Check Box 465">
              <controlPr defaultSize="0" autoFill="0" autoLine="0" autoPict="0">
                <anchor moveWithCells="1">
                  <from>
                    <xdr:col>36</xdr:col>
                    <xdr:colOff>9525</xdr:colOff>
                    <xdr:row>32</xdr:row>
                    <xdr:rowOff>171450</xdr:rowOff>
                  </from>
                  <to>
                    <xdr:col>36</xdr:col>
                    <xdr:colOff>295275</xdr:colOff>
                    <xdr:row>34</xdr:row>
                    <xdr:rowOff>9525</xdr:rowOff>
                  </to>
                </anchor>
              </controlPr>
            </control>
          </mc:Choice>
        </mc:AlternateContent>
        <mc:AlternateContent xmlns:mc="http://schemas.openxmlformats.org/markup-compatibility/2006">
          <mc:Choice Requires="x14">
            <control shapeId="42450" r:id="rId469" name="Check Box 466">
              <controlPr defaultSize="0" autoFill="0" autoLine="0" autoPict="0">
                <anchor moveWithCells="1">
                  <from>
                    <xdr:col>36</xdr:col>
                    <xdr:colOff>9525</xdr:colOff>
                    <xdr:row>33</xdr:row>
                    <xdr:rowOff>171450</xdr:rowOff>
                  </from>
                  <to>
                    <xdr:col>36</xdr:col>
                    <xdr:colOff>295275</xdr:colOff>
                    <xdr:row>35</xdr:row>
                    <xdr:rowOff>9525</xdr:rowOff>
                  </to>
                </anchor>
              </controlPr>
            </control>
          </mc:Choice>
        </mc:AlternateContent>
        <mc:AlternateContent xmlns:mc="http://schemas.openxmlformats.org/markup-compatibility/2006">
          <mc:Choice Requires="x14">
            <control shapeId="42451" r:id="rId470" name="Check Box 467">
              <controlPr defaultSize="0" autoFill="0" autoLine="0" autoPict="0">
                <anchor moveWithCells="1">
                  <from>
                    <xdr:col>36</xdr:col>
                    <xdr:colOff>9525</xdr:colOff>
                    <xdr:row>34</xdr:row>
                    <xdr:rowOff>171450</xdr:rowOff>
                  </from>
                  <to>
                    <xdr:col>36</xdr:col>
                    <xdr:colOff>295275</xdr:colOff>
                    <xdr:row>36</xdr:row>
                    <xdr:rowOff>9525</xdr:rowOff>
                  </to>
                </anchor>
              </controlPr>
            </control>
          </mc:Choice>
        </mc:AlternateContent>
        <mc:AlternateContent xmlns:mc="http://schemas.openxmlformats.org/markup-compatibility/2006">
          <mc:Choice Requires="x14">
            <control shapeId="42452" r:id="rId471" name="Check Box 468">
              <controlPr defaultSize="0" autoFill="0" autoLine="0" autoPict="0">
                <anchor moveWithCells="1">
                  <from>
                    <xdr:col>36</xdr:col>
                    <xdr:colOff>9525</xdr:colOff>
                    <xdr:row>35</xdr:row>
                    <xdr:rowOff>171450</xdr:rowOff>
                  </from>
                  <to>
                    <xdr:col>36</xdr:col>
                    <xdr:colOff>295275</xdr:colOff>
                    <xdr:row>37</xdr:row>
                    <xdr:rowOff>9525</xdr:rowOff>
                  </to>
                </anchor>
              </controlPr>
            </control>
          </mc:Choice>
        </mc:AlternateContent>
        <mc:AlternateContent xmlns:mc="http://schemas.openxmlformats.org/markup-compatibility/2006">
          <mc:Choice Requires="x14">
            <control shapeId="42453" r:id="rId472" name="Check Box 469">
              <controlPr defaultSize="0" autoFill="0" autoLine="0" autoPict="0">
                <anchor moveWithCells="1">
                  <from>
                    <xdr:col>36</xdr:col>
                    <xdr:colOff>9525</xdr:colOff>
                    <xdr:row>36</xdr:row>
                    <xdr:rowOff>171450</xdr:rowOff>
                  </from>
                  <to>
                    <xdr:col>36</xdr:col>
                    <xdr:colOff>295275</xdr:colOff>
                    <xdr:row>38</xdr:row>
                    <xdr:rowOff>9525</xdr:rowOff>
                  </to>
                </anchor>
              </controlPr>
            </control>
          </mc:Choice>
        </mc:AlternateContent>
        <mc:AlternateContent xmlns:mc="http://schemas.openxmlformats.org/markup-compatibility/2006">
          <mc:Choice Requires="x14">
            <control shapeId="42454" r:id="rId473" name="Check Box 470">
              <controlPr defaultSize="0" autoFill="0" autoLine="0" autoPict="0">
                <anchor moveWithCells="1">
                  <from>
                    <xdr:col>36</xdr:col>
                    <xdr:colOff>9525</xdr:colOff>
                    <xdr:row>37</xdr:row>
                    <xdr:rowOff>171450</xdr:rowOff>
                  </from>
                  <to>
                    <xdr:col>36</xdr:col>
                    <xdr:colOff>295275</xdr:colOff>
                    <xdr:row>39</xdr:row>
                    <xdr:rowOff>9525</xdr:rowOff>
                  </to>
                </anchor>
              </controlPr>
            </control>
          </mc:Choice>
        </mc:AlternateContent>
        <mc:AlternateContent xmlns:mc="http://schemas.openxmlformats.org/markup-compatibility/2006">
          <mc:Choice Requires="x14">
            <control shapeId="42455" r:id="rId474" name="Check Box 471">
              <controlPr defaultSize="0" autoFill="0" autoLine="0" autoPict="0">
                <anchor moveWithCells="1">
                  <from>
                    <xdr:col>36</xdr:col>
                    <xdr:colOff>9525</xdr:colOff>
                    <xdr:row>38</xdr:row>
                    <xdr:rowOff>171450</xdr:rowOff>
                  </from>
                  <to>
                    <xdr:col>36</xdr:col>
                    <xdr:colOff>295275</xdr:colOff>
                    <xdr:row>40</xdr:row>
                    <xdr:rowOff>9525</xdr:rowOff>
                  </to>
                </anchor>
              </controlPr>
            </control>
          </mc:Choice>
        </mc:AlternateContent>
        <mc:AlternateContent xmlns:mc="http://schemas.openxmlformats.org/markup-compatibility/2006">
          <mc:Choice Requires="x14">
            <control shapeId="42456" r:id="rId475" name="Check Box 472">
              <controlPr defaultSize="0" autoFill="0" autoLine="0" autoPict="0">
                <anchor moveWithCells="1">
                  <from>
                    <xdr:col>36</xdr:col>
                    <xdr:colOff>9525</xdr:colOff>
                    <xdr:row>9</xdr:row>
                    <xdr:rowOff>190500</xdr:rowOff>
                  </from>
                  <to>
                    <xdr:col>36</xdr:col>
                    <xdr:colOff>295275</xdr:colOff>
                    <xdr:row>11</xdr:row>
                    <xdr:rowOff>28575</xdr:rowOff>
                  </to>
                </anchor>
              </controlPr>
            </control>
          </mc:Choice>
        </mc:AlternateContent>
        <mc:AlternateContent xmlns:mc="http://schemas.openxmlformats.org/markup-compatibility/2006">
          <mc:Choice Requires="x14">
            <control shapeId="42457" r:id="rId476" name="Check Box 473">
              <controlPr defaultSize="0" autoFill="0" autoLine="0" autoPict="0">
                <anchor moveWithCells="1">
                  <from>
                    <xdr:col>36</xdr:col>
                    <xdr:colOff>9525</xdr:colOff>
                    <xdr:row>31</xdr:row>
                    <xdr:rowOff>180975</xdr:rowOff>
                  </from>
                  <to>
                    <xdr:col>36</xdr:col>
                    <xdr:colOff>295275</xdr:colOff>
                    <xdr:row>33</xdr:row>
                    <xdr:rowOff>19050</xdr:rowOff>
                  </to>
                </anchor>
              </controlPr>
            </control>
          </mc:Choice>
        </mc:AlternateContent>
        <mc:AlternateContent xmlns:mc="http://schemas.openxmlformats.org/markup-compatibility/2006">
          <mc:Choice Requires="x14">
            <control shapeId="42458" r:id="rId477" name="Check Box 474">
              <controlPr defaultSize="0" autoFill="0" autoLine="0" autoPict="0">
                <anchor moveWithCells="1">
                  <from>
                    <xdr:col>36</xdr:col>
                    <xdr:colOff>9525</xdr:colOff>
                    <xdr:row>39</xdr:row>
                    <xdr:rowOff>180975</xdr:rowOff>
                  </from>
                  <to>
                    <xdr:col>36</xdr:col>
                    <xdr:colOff>295275</xdr:colOff>
                    <xdr:row>41</xdr:row>
                    <xdr:rowOff>19050</xdr:rowOff>
                  </to>
                </anchor>
              </controlPr>
            </control>
          </mc:Choice>
        </mc:AlternateContent>
        <mc:AlternateContent xmlns:mc="http://schemas.openxmlformats.org/markup-compatibility/2006">
          <mc:Choice Requires="x14">
            <control shapeId="42459" r:id="rId478" name="Check Box 475">
              <controlPr defaultSize="0" autoFill="0" autoLine="0" autoPict="0">
                <anchor moveWithCells="1">
                  <from>
                    <xdr:col>36</xdr:col>
                    <xdr:colOff>9525</xdr:colOff>
                    <xdr:row>40</xdr:row>
                    <xdr:rowOff>180975</xdr:rowOff>
                  </from>
                  <to>
                    <xdr:col>36</xdr:col>
                    <xdr:colOff>295275</xdr:colOff>
                    <xdr:row>42</xdr:row>
                    <xdr:rowOff>19050</xdr:rowOff>
                  </to>
                </anchor>
              </controlPr>
            </control>
          </mc:Choice>
        </mc:AlternateContent>
        <mc:AlternateContent xmlns:mc="http://schemas.openxmlformats.org/markup-compatibility/2006">
          <mc:Choice Requires="x14">
            <control shapeId="42460" r:id="rId479" name="Check Box 476">
              <controlPr defaultSize="0" autoFill="0" autoLine="0" autoPict="0">
                <anchor moveWithCells="1">
                  <from>
                    <xdr:col>38</xdr:col>
                    <xdr:colOff>9525</xdr:colOff>
                    <xdr:row>13</xdr:row>
                    <xdr:rowOff>180975</xdr:rowOff>
                  </from>
                  <to>
                    <xdr:col>38</xdr:col>
                    <xdr:colOff>295275</xdr:colOff>
                    <xdr:row>15</xdr:row>
                    <xdr:rowOff>19050</xdr:rowOff>
                  </to>
                </anchor>
              </controlPr>
            </control>
          </mc:Choice>
        </mc:AlternateContent>
        <mc:AlternateContent xmlns:mc="http://schemas.openxmlformats.org/markup-compatibility/2006">
          <mc:Choice Requires="x14">
            <control shapeId="42461" r:id="rId480" name="Check Box 477">
              <controlPr defaultSize="0" autoFill="0" autoLine="0" autoPict="0">
                <anchor moveWithCells="1">
                  <from>
                    <xdr:col>38</xdr:col>
                    <xdr:colOff>9525</xdr:colOff>
                    <xdr:row>14</xdr:row>
                    <xdr:rowOff>180975</xdr:rowOff>
                  </from>
                  <to>
                    <xdr:col>38</xdr:col>
                    <xdr:colOff>295275</xdr:colOff>
                    <xdr:row>16</xdr:row>
                    <xdr:rowOff>9525</xdr:rowOff>
                  </to>
                </anchor>
              </controlPr>
            </control>
          </mc:Choice>
        </mc:AlternateContent>
        <mc:AlternateContent xmlns:mc="http://schemas.openxmlformats.org/markup-compatibility/2006">
          <mc:Choice Requires="x14">
            <control shapeId="42462" r:id="rId481" name="Check Box 478">
              <controlPr defaultSize="0" autoFill="0" autoLine="0" autoPict="0">
                <anchor moveWithCells="1">
                  <from>
                    <xdr:col>38</xdr:col>
                    <xdr:colOff>9525</xdr:colOff>
                    <xdr:row>15</xdr:row>
                    <xdr:rowOff>190500</xdr:rowOff>
                  </from>
                  <to>
                    <xdr:col>38</xdr:col>
                    <xdr:colOff>295275</xdr:colOff>
                    <xdr:row>17</xdr:row>
                    <xdr:rowOff>28575</xdr:rowOff>
                  </to>
                </anchor>
              </controlPr>
            </control>
          </mc:Choice>
        </mc:AlternateContent>
        <mc:AlternateContent xmlns:mc="http://schemas.openxmlformats.org/markup-compatibility/2006">
          <mc:Choice Requires="x14">
            <control shapeId="42463" r:id="rId482" name="Check Box 479">
              <controlPr defaultSize="0" autoFill="0" autoLine="0" autoPict="0">
                <anchor moveWithCells="1">
                  <from>
                    <xdr:col>38</xdr:col>
                    <xdr:colOff>9525</xdr:colOff>
                    <xdr:row>16</xdr:row>
                    <xdr:rowOff>180975</xdr:rowOff>
                  </from>
                  <to>
                    <xdr:col>38</xdr:col>
                    <xdr:colOff>295275</xdr:colOff>
                    <xdr:row>18</xdr:row>
                    <xdr:rowOff>19050</xdr:rowOff>
                  </to>
                </anchor>
              </controlPr>
            </control>
          </mc:Choice>
        </mc:AlternateContent>
        <mc:AlternateContent xmlns:mc="http://schemas.openxmlformats.org/markup-compatibility/2006">
          <mc:Choice Requires="x14">
            <control shapeId="42464" r:id="rId483" name="Check Box 480">
              <controlPr defaultSize="0" autoFill="0" autoLine="0" autoPict="0">
                <anchor moveWithCells="1">
                  <from>
                    <xdr:col>38</xdr:col>
                    <xdr:colOff>9525</xdr:colOff>
                    <xdr:row>17</xdr:row>
                    <xdr:rowOff>180975</xdr:rowOff>
                  </from>
                  <to>
                    <xdr:col>38</xdr:col>
                    <xdr:colOff>295275</xdr:colOff>
                    <xdr:row>19</xdr:row>
                    <xdr:rowOff>19050</xdr:rowOff>
                  </to>
                </anchor>
              </controlPr>
            </control>
          </mc:Choice>
        </mc:AlternateContent>
        <mc:AlternateContent xmlns:mc="http://schemas.openxmlformats.org/markup-compatibility/2006">
          <mc:Choice Requires="x14">
            <control shapeId="42465" r:id="rId484" name="Check Box 481">
              <controlPr defaultSize="0" autoFill="0" autoLine="0" autoPict="0">
                <anchor moveWithCells="1">
                  <from>
                    <xdr:col>38</xdr:col>
                    <xdr:colOff>9525</xdr:colOff>
                    <xdr:row>18</xdr:row>
                    <xdr:rowOff>180975</xdr:rowOff>
                  </from>
                  <to>
                    <xdr:col>38</xdr:col>
                    <xdr:colOff>295275</xdr:colOff>
                    <xdr:row>20</xdr:row>
                    <xdr:rowOff>19050</xdr:rowOff>
                  </to>
                </anchor>
              </controlPr>
            </control>
          </mc:Choice>
        </mc:AlternateContent>
        <mc:AlternateContent xmlns:mc="http://schemas.openxmlformats.org/markup-compatibility/2006">
          <mc:Choice Requires="x14">
            <control shapeId="42466" r:id="rId485" name="Check Box 482">
              <controlPr defaultSize="0" autoFill="0" autoLine="0" autoPict="0">
                <anchor moveWithCells="1">
                  <from>
                    <xdr:col>38</xdr:col>
                    <xdr:colOff>9525</xdr:colOff>
                    <xdr:row>19</xdr:row>
                    <xdr:rowOff>180975</xdr:rowOff>
                  </from>
                  <to>
                    <xdr:col>38</xdr:col>
                    <xdr:colOff>295275</xdr:colOff>
                    <xdr:row>21</xdr:row>
                    <xdr:rowOff>19050</xdr:rowOff>
                  </to>
                </anchor>
              </controlPr>
            </control>
          </mc:Choice>
        </mc:AlternateContent>
        <mc:AlternateContent xmlns:mc="http://schemas.openxmlformats.org/markup-compatibility/2006">
          <mc:Choice Requires="x14">
            <control shapeId="42467" r:id="rId486" name="Check Box 483">
              <controlPr defaultSize="0" autoFill="0" autoLine="0" autoPict="0">
                <anchor moveWithCells="1">
                  <from>
                    <xdr:col>38</xdr:col>
                    <xdr:colOff>9525</xdr:colOff>
                    <xdr:row>20</xdr:row>
                    <xdr:rowOff>180975</xdr:rowOff>
                  </from>
                  <to>
                    <xdr:col>38</xdr:col>
                    <xdr:colOff>295275</xdr:colOff>
                    <xdr:row>22</xdr:row>
                    <xdr:rowOff>19050</xdr:rowOff>
                  </to>
                </anchor>
              </controlPr>
            </control>
          </mc:Choice>
        </mc:AlternateContent>
        <mc:AlternateContent xmlns:mc="http://schemas.openxmlformats.org/markup-compatibility/2006">
          <mc:Choice Requires="x14">
            <control shapeId="42468" r:id="rId487" name="Check Box 484">
              <controlPr defaultSize="0" autoFill="0" autoLine="0" autoPict="0">
                <anchor moveWithCells="1">
                  <from>
                    <xdr:col>38</xdr:col>
                    <xdr:colOff>9525</xdr:colOff>
                    <xdr:row>22</xdr:row>
                    <xdr:rowOff>0</xdr:rowOff>
                  </from>
                  <to>
                    <xdr:col>38</xdr:col>
                    <xdr:colOff>295275</xdr:colOff>
                    <xdr:row>23</xdr:row>
                    <xdr:rowOff>38100</xdr:rowOff>
                  </to>
                </anchor>
              </controlPr>
            </control>
          </mc:Choice>
        </mc:AlternateContent>
        <mc:AlternateContent xmlns:mc="http://schemas.openxmlformats.org/markup-compatibility/2006">
          <mc:Choice Requires="x14">
            <control shapeId="42469" r:id="rId488" name="Check Box 485">
              <controlPr defaultSize="0" autoFill="0" autoLine="0" autoPict="0">
                <anchor moveWithCells="1">
                  <from>
                    <xdr:col>38</xdr:col>
                    <xdr:colOff>9525</xdr:colOff>
                    <xdr:row>22</xdr:row>
                    <xdr:rowOff>180975</xdr:rowOff>
                  </from>
                  <to>
                    <xdr:col>38</xdr:col>
                    <xdr:colOff>295275</xdr:colOff>
                    <xdr:row>24</xdr:row>
                    <xdr:rowOff>19050</xdr:rowOff>
                  </to>
                </anchor>
              </controlPr>
            </control>
          </mc:Choice>
        </mc:AlternateContent>
        <mc:AlternateContent xmlns:mc="http://schemas.openxmlformats.org/markup-compatibility/2006">
          <mc:Choice Requires="x14">
            <control shapeId="42470" r:id="rId489" name="Check Box 486">
              <controlPr defaultSize="0" autoFill="0" autoLine="0" autoPict="0">
                <anchor moveWithCells="1">
                  <from>
                    <xdr:col>38</xdr:col>
                    <xdr:colOff>9525</xdr:colOff>
                    <xdr:row>23</xdr:row>
                    <xdr:rowOff>180975</xdr:rowOff>
                  </from>
                  <to>
                    <xdr:col>38</xdr:col>
                    <xdr:colOff>295275</xdr:colOff>
                    <xdr:row>25</xdr:row>
                    <xdr:rowOff>19050</xdr:rowOff>
                  </to>
                </anchor>
              </controlPr>
            </control>
          </mc:Choice>
        </mc:AlternateContent>
        <mc:AlternateContent xmlns:mc="http://schemas.openxmlformats.org/markup-compatibility/2006">
          <mc:Choice Requires="x14">
            <control shapeId="42471" r:id="rId490" name="Check Box 487">
              <controlPr defaultSize="0" autoFill="0" autoLine="0" autoPict="0">
                <anchor moveWithCells="1">
                  <from>
                    <xdr:col>38</xdr:col>
                    <xdr:colOff>9525</xdr:colOff>
                    <xdr:row>24</xdr:row>
                    <xdr:rowOff>171450</xdr:rowOff>
                  </from>
                  <to>
                    <xdr:col>38</xdr:col>
                    <xdr:colOff>295275</xdr:colOff>
                    <xdr:row>26</xdr:row>
                    <xdr:rowOff>9525</xdr:rowOff>
                  </to>
                </anchor>
              </controlPr>
            </control>
          </mc:Choice>
        </mc:AlternateContent>
        <mc:AlternateContent xmlns:mc="http://schemas.openxmlformats.org/markup-compatibility/2006">
          <mc:Choice Requires="x14">
            <control shapeId="42472" r:id="rId491" name="Check Box 488">
              <controlPr defaultSize="0" autoFill="0" autoLine="0" autoPict="0">
                <anchor moveWithCells="1">
                  <from>
                    <xdr:col>38</xdr:col>
                    <xdr:colOff>9525</xdr:colOff>
                    <xdr:row>5</xdr:row>
                    <xdr:rowOff>0</xdr:rowOff>
                  </from>
                  <to>
                    <xdr:col>38</xdr:col>
                    <xdr:colOff>295275</xdr:colOff>
                    <xdr:row>6</xdr:row>
                    <xdr:rowOff>38100</xdr:rowOff>
                  </to>
                </anchor>
              </controlPr>
            </control>
          </mc:Choice>
        </mc:AlternateContent>
        <mc:AlternateContent xmlns:mc="http://schemas.openxmlformats.org/markup-compatibility/2006">
          <mc:Choice Requires="x14">
            <control shapeId="42473" r:id="rId492" name="Check Box 489">
              <controlPr defaultSize="0" autoFill="0" autoLine="0" autoPict="0">
                <anchor moveWithCells="1">
                  <from>
                    <xdr:col>38</xdr:col>
                    <xdr:colOff>9525</xdr:colOff>
                    <xdr:row>5</xdr:row>
                    <xdr:rowOff>180975</xdr:rowOff>
                  </from>
                  <to>
                    <xdr:col>38</xdr:col>
                    <xdr:colOff>295275</xdr:colOff>
                    <xdr:row>7</xdr:row>
                    <xdr:rowOff>28575</xdr:rowOff>
                  </to>
                </anchor>
              </controlPr>
            </control>
          </mc:Choice>
        </mc:AlternateContent>
        <mc:AlternateContent xmlns:mc="http://schemas.openxmlformats.org/markup-compatibility/2006">
          <mc:Choice Requires="x14">
            <control shapeId="42474" r:id="rId493" name="Check Box 490">
              <controlPr defaultSize="0" autoFill="0" autoLine="0" autoPict="0">
                <anchor moveWithCells="1">
                  <from>
                    <xdr:col>38</xdr:col>
                    <xdr:colOff>9525</xdr:colOff>
                    <xdr:row>7</xdr:row>
                    <xdr:rowOff>0</xdr:rowOff>
                  </from>
                  <to>
                    <xdr:col>38</xdr:col>
                    <xdr:colOff>295275</xdr:colOff>
                    <xdr:row>8</xdr:row>
                    <xdr:rowOff>28575</xdr:rowOff>
                  </to>
                </anchor>
              </controlPr>
            </control>
          </mc:Choice>
        </mc:AlternateContent>
        <mc:AlternateContent xmlns:mc="http://schemas.openxmlformats.org/markup-compatibility/2006">
          <mc:Choice Requires="x14">
            <control shapeId="42475" r:id="rId494" name="Check Box 491">
              <controlPr defaultSize="0" autoFill="0" autoLine="0" autoPict="0">
                <anchor moveWithCells="1">
                  <from>
                    <xdr:col>38</xdr:col>
                    <xdr:colOff>9525</xdr:colOff>
                    <xdr:row>7</xdr:row>
                    <xdr:rowOff>180975</xdr:rowOff>
                  </from>
                  <to>
                    <xdr:col>38</xdr:col>
                    <xdr:colOff>295275</xdr:colOff>
                    <xdr:row>9</xdr:row>
                    <xdr:rowOff>19050</xdr:rowOff>
                  </to>
                </anchor>
              </controlPr>
            </control>
          </mc:Choice>
        </mc:AlternateContent>
        <mc:AlternateContent xmlns:mc="http://schemas.openxmlformats.org/markup-compatibility/2006">
          <mc:Choice Requires="x14">
            <control shapeId="42476" r:id="rId495" name="Check Box 492">
              <controlPr defaultSize="0" autoFill="0" autoLine="0" autoPict="0">
                <anchor moveWithCells="1">
                  <from>
                    <xdr:col>38</xdr:col>
                    <xdr:colOff>9525</xdr:colOff>
                    <xdr:row>10</xdr:row>
                    <xdr:rowOff>180975</xdr:rowOff>
                  </from>
                  <to>
                    <xdr:col>38</xdr:col>
                    <xdr:colOff>295275</xdr:colOff>
                    <xdr:row>12</xdr:row>
                    <xdr:rowOff>19050</xdr:rowOff>
                  </to>
                </anchor>
              </controlPr>
            </control>
          </mc:Choice>
        </mc:AlternateContent>
        <mc:AlternateContent xmlns:mc="http://schemas.openxmlformats.org/markup-compatibility/2006">
          <mc:Choice Requires="x14">
            <control shapeId="42477" r:id="rId496" name="Check Box 493">
              <controlPr defaultSize="0" autoFill="0" autoLine="0" autoPict="0">
                <anchor moveWithCells="1">
                  <from>
                    <xdr:col>38</xdr:col>
                    <xdr:colOff>9525</xdr:colOff>
                    <xdr:row>8</xdr:row>
                    <xdr:rowOff>180975</xdr:rowOff>
                  </from>
                  <to>
                    <xdr:col>38</xdr:col>
                    <xdr:colOff>295275</xdr:colOff>
                    <xdr:row>10</xdr:row>
                    <xdr:rowOff>19050</xdr:rowOff>
                  </to>
                </anchor>
              </controlPr>
            </control>
          </mc:Choice>
        </mc:AlternateContent>
        <mc:AlternateContent xmlns:mc="http://schemas.openxmlformats.org/markup-compatibility/2006">
          <mc:Choice Requires="x14">
            <control shapeId="42478" r:id="rId497" name="Check Box 494">
              <controlPr defaultSize="0" autoFill="0" autoLine="0" autoPict="0">
                <anchor moveWithCells="1">
                  <from>
                    <xdr:col>38</xdr:col>
                    <xdr:colOff>9525</xdr:colOff>
                    <xdr:row>11</xdr:row>
                    <xdr:rowOff>190500</xdr:rowOff>
                  </from>
                  <to>
                    <xdr:col>38</xdr:col>
                    <xdr:colOff>295275</xdr:colOff>
                    <xdr:row>13</xdr:row>
                    <xdr:rowOff>28575</xdr:rowOff>
                  </to>
                </anchor>
              </controlPr>
            </control>
          </mc:Choice>
        </mc:AlternateContent>
        <mc:AlternateContent xmlns:mc="http://schemas.openxmlformats.org/markup-compatibility/2006">
          <mc:Choice Requires="x14">
            <control shapeId="42479" r:id="rId498" name="Check Box 495">
              <controlPr defaultSize="0" autoFill="0" autoLine="0" autoPict="0">
                <anchor moveWithCells="1">
                  <from>
                    <xdr:col>38</xdr:col>
                    <xdr:colOff>9525</xdr:colOff>
                    <xdr:row>12</xdr:row>
                    <xdr:rowOff>180975</xdr:rowOff>
                  </from>
                  <to>
                    <xdr:col>38</xdr:col>
                    <xdr:colOff>295275</xdr:colOff>
                    <xdr:row>14</xdr:row>
                    <xdr:rowOff>19050</xdr:rowOff>
                  </to>
                </anchor>
              </controlPr>
            </control>
          </mc:Choice>
        </mc:AlternateContent>
        <mc:AlternateContent xmlns:mc="http://schemas.openxmlformats.org/markup-compatibility/2006">
          <mc:Choice Requires="x14">
            <control shapeId="42480" r:id="rId499" name="Check Box 496">
              <controlPr defaultSize="0" autoFill="0" autoLine="0" autoPict="0">
                <anchor moveWithCells="1">
                  <from>
                    <xdr:col>38</xdr:col>
                    <xdr:colOff>9525</xdr:colOff>
                    <xdr:row>28</xdr:row>
                    <xdr:rowOff>171450</xdr:rowOff>
                  </from>
                  <to>
                    <xdr:col>38</xdr:col>
                    <xdr:colOff>295275</xdr:colOff>
                    <xdr:row>30</xdr:row>
                    <xdr:rowOff>9525</xdr:rowOff>
                  </to>
                </anchor>
              </controlPr>
            </control>
          </mc:Choice>
        </mc:AlternateContent>
        <mc:AlternateContent xmlns:mc="http://schemas.openxmlformats.org/markup-compatibility/2006">
          <mc:Choice Requires="x14">
            <control shapeId="42481" r:id="rId500" name="Check Box 497">
              <controlPr defaultSize="0" autoFill="0" autoLine="0" autoPict="0">
                <anchor moveWithCells="1">
                  <from>
                    <xdr:col>38</xdr:col>
                    <xdr:colOff>9525</xdr:colOff>
                    <xdr:row>29</xdr:row>
                    <xdr:rowOff>171450</xdr:rowOff>
                  </from>
                  <to>
                    <xdr:col>38</xdr:col>
                    <xdr:colOff>295275</xdr:colOff>
                    <xdr:row>31</xdr:row>
                    <xdr:rowOff>9525</xdr:rowOff>
                  </to>
                </anchor>
              </controlPr>
            </control>
          </mc:Choice>
        </mc:AlternateContent>
        <mc:AlternateContent xmlns:mc="http://schemas.openxmlformats.org/markup-compatibility/2006">
          <mc:Choice Requires="x14">
            <control shapeId="42482" r:id="rId501" name="Check Box 498">
              <controlPr defaultSize="0" autoFill="0" autoLine="0" autoPict="0">
                <anchor moveWithCells="1">
                  <from>
                    <xdr:col>38</xdr:col>
                    <xdr:colOff>9525</xdr:colOff>
                    <xdr:row>30</xdr:row>
                    <xdr:rowOff>171450</xdr:rowOff>
                  </from>
                  <to>
                    <xdr:col>38</xdr:col>
                    <xdr:colOff>295275</xdr:colOff>
                    <xdr:row>32</xdr:row>
                    <xdr:rowOff>9525</xdr:rowOff>
                  </to>
                </anchor>
              </controlPr>
            </control>
          </mc:Choice>
        </mc:AlternateContent>
        <mc:AlternateContent xmlns:mc="http://schemas.openxmlformats.org/markup-compatibility/2006">
          <mc:Choice Requires="x14">
            <control shapeId="42483" r:id="rId502" name="Check Box 499">
              <controlPr defaultSize="0" autoFill="0" autoLine="0" autoPict="0">
                <anchor moveWithCells="1">
                  <from>
                    <xdr:col>38</xdr:col>
                    <xdr:colOff>9525</xdr:colOff>
                    <xdr:row>32</xdr:row>
                    <xdr:rowOff>171450</xdr:rowOff>
                  </from>
                  <to>
                    <xdr:col>38</xdr:col>
                    <xdr:colOff>295275</xdr:colOff>
                    <xdr:row>34</xdr:row>
                    <xdr:rowOff>9525</xdr:rowOff>
                  </to>
                </anchor>
              </controlPr>
            </control>
          </mc:Choice>
        </mc:AlternateContent>
        <mc:AlternateContent xmlns:mc="http://schemas.openxmlformats.org/markup-compatibility/2006">
          <mc:Choice Requires="x14">
            <control shapeId="42484" r:id="rId503" name="Check Box 500">
              <controlPr defaultSize="0" autoFill="0" autoLine="0" autoPict="0">
                <anchor moveWithCells="1">
                  <from>
                    <xdr:col>38</xdr:col>
                    <xdr:colOff>9525</xdr:colOff>
                    <xdr:row>33</xdr:row>
                    <xdr:rowOff>171450</xdr:rowOff>
                  </from>
                  <to>
                    <xdr:col>38</xdr:col>
                    <xdr:colOff>295275</xdr:colOff>
                    <xdr:row>35</xdr:row>
                    <xdr:rowOff>9525</xdr:rowOff>
                  </to>
                </anchor>
              </controlPr>
            </control>
          </mc:Choice>
        </mc:AlternateContent>
        <mc:AlternateContent xmlns:mc="http://schemas.openxmlformats.org/markup-compatibility/2006">
          <mc:Choice Requires="x14">
            <control shapeId="42485" r:id="rId504" name="Check Box 501">
              <controlPr defaultSize="0" autoFill="0" autoLine="0" autoPict="0">
                <anchor moveWithCells="1">
                  <from>
                    <xdr:col>38</xdr:col>
                    <xdr:colOff>9525</xdr:colOff>
                    <xdr:row>34</xdr:row>
                    <xdr:rowOff>171450</xdr:rowOff>
                  </from>
                  <to>
                    <xdr:col>38</xdr:col>
                    <xdr:colOff>295275</xdr:colOff>
                    <xdr:row>36</xdr:row>
                    <xdr:rowOff>9525</xdr:rowOff>
                  </to>
                </anchor>
              </controlPr>
            </control>
          </mc:Choice>
        </mc:AlternateContent>
        <mc:AlternateContent xmlns:mc="http://schemas.openxmlformats.org/markup-compatibility/2006">
          <mc:Choice Requires="x14">
            <control shapeId="42486" r:id="rId505" name="Check Box 502">
              <controlPr defaultSize="0" autoFill="0" autoLine="0" autoPict="0">
                <anchor moveWithCells="1">
                  <from>
                    <xdr:col>38</xdr:col>
                    <xdr:colOff>9525</xdr:colOff>
                    <xdr:row>35</xdr:row>
                    <xdr:rowOff>171450</xdr:rowOff>
                  </from>
                  <to>
                    <xdr:col>38</xdr:col>
                    <xdr:colOff>295275</xdr:colOff>
                    <xdr:row>37</xdr:row>
                    <xdr:rowOff>9525</xdr:rowOff>
                  </to>
                </anchor>
              </controlPr>
            </control>
          </mc:Choice>
        </mc:AlternateContent>
        <mc:AlternateContent xmlns:mc="http://schemas.openxmlformats.org/markup-compatibility/2006">
          <mc:Choice Requires="x14">
            <control shapeId="42487" r:id="rId506" name="Check Box 503">
              <controlPr defaultSize="0" autoFill="0" autoLine="0" autoPict="0">
                <anchor moveWithCells="1">
                  <from>
                    <xdr:col>38</xdr:col>
                    <xdr:colOff>9525</xdr:colOff>
                    <xdr:row>36</xdr:row>
                    <xdr:rowOff>171450</xdr:rowOff>
                  </from>
                  <to>
                    <xdr:col>38</xdr:col>
                    <xdr:colOff>295275</xdr:colOff>
                    <xdr:row>38</xdr:row>
                    <xdr:rowOff>9525</xdr:rowOff>
                  </to>
                </anchor>
              </controlPr>
            </control>
          </mc:Choice>
        </mc:AlternateContent>
        <mc:AlternateContent xmlns:mc="http://schemas.openxmlformats.org/markup-compatibility/2006">
          <mc:Choice Requires="x14">
            <control shapeId="42488" r:id="rId507" name="Check Box 504">
              <controlPr defaultSize="0" autoFill="0" autoLine="0" autoPict="0">
                <anchor moveWithCells="1">
                  <from>
                    <xdr:col>38</xdr:col>
                    <xdr:colOff>9525</xdr:colOff>
                    <xdr:row>37</xdr:row>
                    <xdr:rowOff>171450</xdr:rowOff>
                  </from>
                  <to>
                    <xdr:col>38</xdr:col>
                    <xdr:colOff>295275</xdr:colOff>
                    <xdr:row>39</xdr:row>
                    <xdr:rowOff>9525</xdr:rowOff>
                  </to>
                </anchor>
              </controlPr>
            </control>
          </mc:Choice>
        </mc:AlternateContent>
        <mc:AlternateContent xmlns:mc="http://schemas.openxmlformats.org/markup-compatibility/2006">
          <mc:Choice Requires="x14">
            <control shapeId="42489" r:id="rId508" name="Check Box 505">
              <controlPr defaultSize="0" autoFill="0" autoLine="0" autoPict="0">
                <anchor moveWithCells="1">
                  <from>
                    <xdr:col>38</xdr:col>
                    <xdr:colOff>9525</xdr:colOff>
                    <xdr:row>38</xdr:row>
                    <xdr:rowOff>171450</xdr:rowOff>
                  </from>
                  <to>
                    <xdr:col>38</xdr:col>
                    <xdr:colOff>295275</xdr:colOff>
                    <xdr:row>40</xdr:row>
                    <xdr:rowOff>9525</xdr:rowOff>
                  </to>
                </anchor>
              </controlPr>
            </control>
          </mc:Choice>
        </mc:AlternateContent>
        <mc:AlternateContent xmlns:mc="http://schemas.openxmlformats.org/markup-compatibility/2006">
          <mc:Choice Requires="x14">
            <control shapeId="42490" r:id="rId509" name="Check Box 506">
              <controlPr defaultSize="0" autoFill="0" autoLine="0" autoPict="0">
                <anchor moveWithCells="1">
                  <from>
                    <xdr:col>38</xdr:col>
                    <xdr:colOff>9525</xdr:colOff>
                    <xdr:row>9</xdr:row>
                    <xdr:rowOff>190500</xdr:rowOff>
                  </from>
                  <to>
                    <xdr:col>38</xdr:col>
                    <xdr:colOff>295275</xdr:colOff>
                    <xdr:row>11</xdr:row>
                    <xdr:rowOff>28575</xdr:rowOff>
                  </to>
                </anchor>
              </controlPr>
            </control>
          </mc:Choice>
        </mc:AlternateContent>
        <mc:AlternateContent xmlns:mc="http://schemas.openxmlformats.org/markup-compatibility/2006">
          <mc:Choice Requires="x14">
            <control shapeId="42491" r:id="rId510" name="Check Box 507">
              <controlPr defaultSize="0" autoFill="0" autoLine="0" autoPict="0">
                <anchor moveWithCells="1">
                  <from>
                    <xdr:col>38</xdr:col>
                    <xdr:colOff>9525</xdr:colOff>
                    <xdr:row>31</xdr:row>
                    <xdr:rowOff>180975</xdr:rowOff>
                  </from>
                  <to>
                    <xdr:col>38</xdr:col>
                    <xdr:colOff>295275</xdr:colOff>
                    <xdr:row>33</xdr:row>
                    <xdr:rowOff>19050</xdr:rowOff>
                  </to>
                </anchor>
              </controlPr>
            </control>
          </mc:Choice>
        </mc:AlternateContent>
        <mc:AlternateContent xmlns:mc="http://schemas.openxmlformats.org/markup-compatibility/2006">
          <mc:Choice Requires="x14">
            <control shapeId="42492" r:id="rId511" name="Check Box 508">
              <controlPr defaultSize="0" autoFill="0" autoLine="0" autoPict="0">
                <anchor moveWithCells="1">
                  <from>
                    <xdr:col>38</xdr:col>
                    <xdr:colOff>9525</xdr:colOff>
                    <xdr:row>39</xdr:row>
                    <xdr:rowOff>180975</xdr:rowOff>
                  </from>
                  <to>
                    <xdr:col>38</xdr:col>
                    <xdr:colOff>295275</xdr:colOff>
                    <xdr:row>41</xdr:row>
                    <xdr:rowOff>19050</xdr:rowOff>
                  </to>
                </anchor>
              </controlPr>
            </control>
          </mc:Choice>
        </mc:AlternateContent>
        <mc:AlternateContent xmlns:mc="http://schemas.openxmlformats.org/markup-compatibility/2006">
          <mc:Choice Requires="x14">
            <control shapeId="42493" r:id="rId512" name="Check Box 509">
              <controlPr defaultSize="0" autoFill="0" autoLine="0" autoPict="0">
                <anchor moveWithCells="1">
                  <from>
                    <xdr:col>38</xdr:col>
                    <xdr:colOff>9525</xdr:colOff>
                    <xdr:row>40</xdr:row>
                    <xdr:rowOff>180975</xdr:rowOff>
                  </from>
                  <to>
                    <xdr:col>38</xdr:col>
                    <xdr:colOff>295275</xdr:colOff>
                    <xdr:row>42</xdr:row>
                    <xdr:rowOff>19050</xdr:rowOff>
                  </to>
                </anchor>
              </controlPr>
            </control>
          </mc:Choice>
        </mc:AlternateContent>
        <mc:AlternateContent xmlns:mc="http://schemas.openxmlformats.org/markup-compatibility/2006">
          <mc:Choice Requires="x14">
            <control shapeId="42494" r:id="rId513" name="Check Box 510">
              <controlPr defaultSize="0" autoFill="0" autoLine="0" autoPict="0">
                <anchor moveWithCells="1">
                  <from>
                    <xdr:col>40</xdr:col>
                    <xdr:colOff>9525</xdr:colOff>
                    <xdr:row>13</xdr:row>
                    <xdr:rowOff>180975</xdr:rowOff>
                  </from>
                  <to>
                    <xdr:col>40</xdr:col>
                    <xdr:colOff>295275</xdr:colOff>
                    <xdr:row>15</xdr:row>
                    <xdr:rowOff>19050</xdr:rowOff>
                  </to>
                </anchor>
              </controlPr>
            </control>
          </mc:Choice>
        </mc:AlternateContent>
        <mc:AlternateContent xmlns:mc="http://schemas.openxmlformats.org/markup-compatibility/2006">
          <mc:Choice Requires="x14">
            <control shapeId="42495" r:id="rId514" name="Check Box 511">
              <controlPr defaultSize="0" autoFill="0" autoLine="0" autoPict="0">
                <anchor moveWithCells="1">
                  <from>
                    <xdr:col>40</xdr:col>
                    <xdr:colOff>9525</xdr:colOff>
                    <xdr:row>14</xdr:row>
                    <xdr:rowOff>180975</xdr:rowOff>
                  </from>
                  <to>
                    <xdr:col>40</xdr:col>
                    <xdr:colOff>295275</xdr:colOff>
                    <xdr:row>16</xdr:row>
                    <xdr:rowOff>9525</xdr:rowOff>
                  </to>
                </anchor>
              </controlPr>
            </control>
          </mc:Choice>
        </mc:AlternateContent>
        <mc:AlternateContent xmlns:mc="http://schemas.openxmlformats.org/markup-compatibility/2006">
          <mc:Choice Requires="x14">
            <control shapeId="42496" r:id="rId515" name="Check Box 512">
              <controlPr defaultSize="0" autoFill="0" autoLine="0" autoPict="0">
                <anchor moveWithCells="1">
                  <from>
                    <xdr:col>40</xdr:col>
                    <xdr:colOff>9525</xdr:colOff>
                    <xdr:row>15</xdr:row>
                    <xdr:rowOff>190500</xdr:rowOff>
                  </from>
                  <to>
                    <xdr:col>40</xdr:col>
                    <xdr:colOff>295275</xdr:colOff>
                    <xdr:row>17</xdr:row>
                    <xdr:rowOff>28575</xdr:rowOff>
                  </to>
                </anchor>
              </controlPr>
            </control>
          </mc:Choice>
        </mc:AlternateContent>
        <mc:AlternateContent xmlns:mc="http://schemas.openxmlformats.org/markup-compatibility/2006">
          <mc:Choice Requires="x14">
            <control shapeId="42497" r:id="rId516" name="Check Box 513">
              <controlPr defaultSize="0" autoFill="0" autoLine="0" autoPict="0">
                <anchor moveWithCells="1">
                  <from>
                    <xdr:col>40</xdr:col>
                    <xdr:colOff>9525</xdr:colOff>
                    <xdr:row>16</xdr:row>
                    <xdr:rowOff>180975</xdr:rowOff>
                  </from>
                  <to>
                    <xdr:col>40</xdr:col>
                    <xdr:colOff>295275</xdr:colOff>
                    <xdr:row>18</xdr:row>
                    <xdr:rowOff>19050</xdr:rowOff>
                  </to>
                </anchor>
              </controlPr>
            </control>
          </mc:Choice>
        </mc:AlternateContent>
        <mc:AlternateContent xmlns:mc="http://schemas.openxmlformats.org/markup-compatibility/2006">
          <mc:Choice Requires="x14">
            <control shapeId="42498" r:id="rId517" name="Check Box 514">
              <controlPr defaultSize="0" autoFill="0" autoLine="0" autoPict="0">
                <anchor moveWithCells="1">
                  <from>
                    <xdr:col>40</xdr:col>
                    <xdr:colOff>9525</xdr:colOff>
                    <xdr:row>17</xdr:row>
                    <xdr:rowOff>180975</xdr:rowOff>
                  </from>
                  <to>
                    <xdr:col>40</xdr:col>
                    <xdr:colOff>295275</xdr:colOff>
                    <xdr:row>19</xdr:row>
                    <xdr:rowOff>19050</xdr:rowOff>
                  </to>
                </anchor>
              </controlPr>
            </control>
          </mc:Choice>
        </mc:AlternateContent>
        <mc:AlternateContent xmlns:mc="http://schemas.openxmlformats.org/markup-compatibility/2006">
          <mc:Choice Requires="x14">
            <control shapeId="42499" r:id="rId518" name="Check Box 515">
              <controlPr defaultSize="0" autoFill="0" autoLine="0" autoPict="0">
                <anchor moveWithCells="1">
                  <from>
                    <xdr:col>40</xdr:col>
                    <xdr:colOff>9525</xdr:colOff>
                    <xdr:row>18</xdr:row>
                    <xdr:rowOff>180975</xdr:rowOff>
                  </from>
                  <to>
                    <xdr:col>40</xdr:col>
                    <xdr:colOff>295275</xdr:colOff>
                    <xdr:row>20</xdr:row>
                    <xdr:rowOff>19050</xdr:rowOff>
                  </to>
                </anchor>
              </controlPr>
            </control>
          </mc:Choice>
        </mc:AlternateContent>
        <mc:AlternateContent xmlns:mc="http://schemas.openxmlformats.org/markup-compatibility/2006">
          <mc:Choice Requires="x14">
            <control shapeId="42500" r:id="rId519" name="Check Box 516">
              <controlPr defaultSize="0" autoFill="0" autoLine="0" autoPict="0">
                <anchor moveWithCells="1">
                  <from>
                    <xdr:col>40</xdr:col>
                    <xdr:colOff>9525</xdr:colOff>
                    <xdr:row>19</xdr:row>
                    <xdr:rowOff>180975</xdr:rowOff>
                  </from>
                  <to>
                    <xdr:col>40</xdr:col>
                    <xdr:colOff>295275</xdr:colOff>
                    <xdr:row>21</xdr:row>
                    <xdr:rowOff>19050</xdr:rowOff>
                  </to>
                </anchor>
              </controlPr>
            </control>
          </mc:Choice>
        </mc:AlternateContent>
        <mc:AlternateContent xmlns:mc="http://schemas.openxmlformats.org/markup-compatibility/2006">
          <mc:Choice Requires="x14">
            <control shapeId="42501" r:id="rId520" name="Check Box 517">
              <controlPr defaultSize="0" autoFill="0" autoLine="0" autoPict="0">
                <anchor moveWithCells="1">
                  <from>
                    <xdr:col>40</xdr:col>
                    <xdr:colOff>9525</xdr:colOff>
                    <xdr:row>20</xdr:row>
                    <xdr:rowOff>180975</xdr:rowOff>
                  </from>
                  <to>
                    <xdr:col>40</xdr:col>
                    <xdr:colOff>295275</xdr:colOff>
                    <xdr:row>22</xdr:row>
                    <xdr:rowOff>19050</xdr:rowOff>
                  </to>
                </anchor>
              </controlPr>
            </control>
          </mc:Choice>
        </mc:AlternateContent>
        <mc:AlternateContent xmlns:mc="http://schemas.openxmlformats.org/markup-compatibility/2006">
          <mc:Choice Requires="x14">
            <control shapeId="42502" r:id="rId521" name="Check Box 518">
              <controlPr defaultSize="0" autoFill="0" autoLine="0" autoPict="0">
                <anchor moveWithCells="1">
                  <from>
                    <xdr:col>40</xdr:col>
                    <xdr:colOff>9525</xdr:colOff>
                    <xdr:row>22</xdr:row>
                    <xdr:rowOff>0</xdr:rowOff>
                  </from>
                  <to>
                    <xdr:col>40</xdr:col>
                    <xdr:colOff>295275</xdr:colOff>
                    <xdr:row>23</xdr:row>
                    <xdr:rowOff>38100</xdr:rowOff>
                  </to>
                </anchor>
              </controlPr>
            </control>
          </mc:Choice>
        </mc:AlternateContent>
        <mc:AlternateContent xmlns:mc="http://schemas.openxmlformats.org/markup-compatibility/2006">
          <mc:Choice Requires="x14">
            <control shapeId="42503" r:id="rId522" name="Check Box 519">
              <controlPr defaultSize="0" autoFill="0" autoLine="0" autoPict="0">
                <anchor moveWithCells="1">
                  <from>
                    <xdr:col>40</xdr:col>
                    <xdr:colOff>9525</xdr:colOff>
                    <xdr:row>22</xdr:row>
                    <xdr:rowOff>180975</xdr:rowOff>
                  </from>
                  <to>
                    <xdr:col>40</xdr:col>
                    <xdr:colOff>295275</xdr:colOff>
                    <xdr:row>24</xdr:row>
                    <xdr:rowOff>19050</xdr:rowOff>
                  </to>
                </anchor>
              </controlPr>
            </control>
          </mc:Choice>
        </mc:AlternateContent>
        <mc:AlternateContent xmlns:mc="http://schemas.openxmlformats.org/markup-compatibility/2006">
          <mc:Choice Requires="x14">
            <control shapeId="42504" r:id="rId523" name="Check Box 520">
              <controlPr defaultSize="0" autoFill="0" autoLine="0" autoPict="0">
                <anchor moveWithCells="1">
                  <from>
                    <xdr:col>40</xdr:col>
                    <xdr:colOff>9525</xdr:colOff>
                    <xdr:row>23</xdr:row>
                    <xdr:rowOff>180975</xdr:rowOff>
                  </from>
                  <to>
                    <xdr:col>40</xdr:col>
                    <xdr:colOff>295275</xdr:colOff>
                    <xdr:row>25</xdr:row>
                    <xdr:rowOff>19050</xdr:rowOff>
                  </to>
                </anchor>
              </controlPr>
            </control>
          </mc:Choice>
        </mc:AlternateContent>
        <mc:AlternateContent xmlns:mc="http://schemas.openxmlformats.org/markup-compatibility/2006">
          <mc:Choice Requires="x14">
            <control shapeId="42505" r:id="rId524" name="Check Box 521">
              <controlPr defaultSize="0" autoFill="0" autoLine="0" autoPict="0">
                <anchor moveWithCells="1">
                  <from>
                    <xdr:col>40</xdr:col>
                    <xdr:colOff>9525</xdr:colOff>
                    <xdr:row>24</xdr:row>
                    <xdr:rowOff>171450</xdr:rowOff>
                  </from>
                  <to>
                    <xdr:col>40</xdr:col>
                    <xdr:colOff>295275</xdr:colOff>
                    <xdr:row>26</xdr:row>
                    <xdr:rowOff>9525</xdr:rowOff>
                  </to>
                </anchor>
              </controlPr>
            </control>
          </mc:Choice>
        </mc:AlternateContent>
        <mc:AlternateContent xmlns:mc="http://schemas.openxmlformats.org/markup-compatibility/2006">
          <mc:Choice Requires="x14">
            <control shapeId="42506" r:id="rId525" name="Check Box 522">
              <controlPr defaultSize="0" autoFill="0" autoLine="0" autoPict="0">
                <anchor moveWithCells="1">
                  <from>
                    <xdr:col>40</xdr:col>
                    <xdr:colOff>9525</xdr:colOff>
                    <xdr:row>5</xdr:row>
                    <xdr:rowOff>0</xdr:rowOff>
                  </from>
                  <to>
                    <xdr:col>40</xdr:col>
                    <xdr:colOff>295275</xdr:colOff>
                    <xdr:row>6</xdr:row>
                    <xdr:rowOff>38100</xdr:rowOff>
                  </to>
                </anchor>
              </controlPr>
            </control>
          </mc:Choice>
        </mc:AlternateContent>
        <mc:AlternateContent xmlns:mc="http://schemas.openxmlformats.org/markup-compatibility/2006">
          <mc:Choice Requires="x14">
            <control shapeId="42507" r:id="rId526" name="Check Box 523">
              <controlPr defaultSize="0" autoFill="0" autoLine="0" autoPict="0">
                <anchor moveWithCells="1">
                  <from>
                    <xdr:col>40</xdr:col>
                    <xdr:colOff>9525</xdr:colOff>
                    <xdr:row>5</xdr:row>
                    <xdr:rowOff>180975</xdr:rowOff>
                  </from>
                  <to>
                    <xdr:col>40</xdr:col>
                    <xdr:colOff>295275</xdr:colOff>
                    <xdr:row>7</xdr:row>
                    <xdr:rowOff>28575</xdr:rowOff>
                  </to>
                </anchor>
              </controlPr>
            </control>
          </mc:Choice>
        </mc:AlternateContent>
        <mc:AlternateContent xmlns:mc="http://schemas.openxmlformats.org/markup-compatibility/2006">
          <mc:Choice Requires="x14">
            <control shapeId="42508" r:id="rId527" name="Check Box 524">
              <controlPr defaultSize="0" autoFill="0" autoLine="0" autoPict="0">
                <anchor moveWithCells="1">
                  <from>
                    <xdr:col>40</xdr:col>
                    <xdr:colOff>9525</xdr:colOff>
                    <xdr:row>7</xdr:row>
                    <xdr:rowOff>0</xdr:rowOff>
                  </from>
                  <to>
                    <xdr:col>40</xdr:col>
                    <xdr:colOff>295275</xdr:colOff>
                    <xdr:row>8</xdr:row>
                    <xdr:rowOff>28575</xdr:rowOff>
                  </to>
                </anchor>
              </controlPr>
            </control>
          </mc:Choice>
        </mc:AlternateContent>
        <mc:AlternateContent xmlns:mc="http://schemas.openxmlformats.org/markup-compatibility/2006">
          <mc:Choice Requires="x14">
            <control shapeId="42509" r:id="rId528" name="Check Box 525">
              <controlPr defaultSize="0" autoFill="0" autoLine="0" autoPict="0">
                <anchor moveWithCells="1">
                  <from>
                    <xdr:col>40</xdr:col>
                    <xdr:colOff>9525</xdr:colOff>
                    <xdr:row>7</xdr:row>
                    <xdr:rowOff>180975</xdr:rowOff>
                  </from>
                  <to>
                    <xdr:col>40</xdr:col>
                    <xdr:colOff>295275</xdr:colOff>
                    <xdr:row>9</xdr:row>
                    <xdr:rowOff>19050</xdr:rowOff>
                  </to>
                </anchor>
              </controlPr>
            </control>
          </mc:Choice>
        </mc:AlternateContent>
        <mc:AlternateContent xmlns:mc="http://schemas.openxmlformats.org/markup-compatibility/2006">
          <mc:Choice Requires="x14">
            <control shapeId="42510" r:id="rId529" name="Check Box 526">
              <controlPr defaultSize="0" autoFill="0" autoLine="0" autoPict="0">
                <anchor moveWithCells="1">
                  <from>
                    <xdr:col>40</xdr:col>
                    <xdr:colOff>9525</xdr:colOff>
                    <xdr:row>10</xdr:row>
                    <xdr:rowOff>180975</xdr:rowOff>
                  </from>
                  <to>
                    <xdr:col>40</xdr:col>
                    <xdr:colOff>295275</xdr:colOff>
                    <xdr:row>12</xdr:row>
                    <xdr:rowOff>19050</xdr:rowOff>
                  </to>
                </anchor>
              </controlPr>
            </control>
          </mc:Choice>
        </mc:AlternateContent>
        <mc:AlternateContent xmlns:mc="http://schemas.openxmlformats.org/markup-compatibility/2006">
          <mc:Choice Requires="x14">
            <control shapeId="42511" r:id="rId530" name="Check Box 527">
              <controlPr defaultSize="0" autoFill="0" autoLine="0" autoPict="0">
                <anchor moveWithCells="1">
                  <from>
                    <xdr:col>40</xdr:col>
                    <xdr:colOff>9525</xdr:colOff>
                    <xdr:row>8</xdr:row>
                    <xdr:rowOff>180975</xdr:rowOff>
                  </from>
                  <to>
                    <xdr:col>40</xdr:col>
                    <xdr:colOff>295275</xdr:colOff>
                    <xdr:row>10</xdr:row>
                    <xdr:rowOff>19050</xdr:rowOff>
                  </to>
                </anchor>
              </controlPr>
            </control>
          </mc:Choice>
        </mc:AlternateContent>
        <mc:AlternateContent xmlns:mc="http://schemas.openxmlformats.org/markup-compatibility/2006">
          <mc:Choice Requires="x14">
            <control shapeId="42512" r:id="rId531" name="Check Box 528">
              <controlPr defaultSize="0" autoFill="0" autoLine="0" autoPict="0">
                <anchor moveWithCells="1">
                  <from>
                    <xdr:col>40</xdr:col>
                    <xdr:colOff>9525</xdr:colOff>
                    <xdr:row>11</xdr:row>
                    <xdr:rowOff>190500</xdr:rowOff>
                  </from>
                  <to>
                    <xdr:col>40</xdr:col>
                    <xdr:colOff>295275</xdr:colOff>
                    <xdr:row>13</xdr:row>
                    <xdr:rowOff>28575</xdr:rowOff>
                  </to>
                </anchor>
              </controlPr>
            </control>
          </mc:Choice>
        </mc:AlternateContent>
        <mc:AlternateContent xmlns:mc="http://schemas.openxmlformats.org/markup-compatibility/2006">
          <mc:Choice Requires="x14">
            <control shapeId="42513" r:id="rId532" name="Check Box 529">
              <controlPr defaultSize="0" autoFill="0" autoLine="0" autoPict="0">
                <anchor moveWithCells="1">
                  <from>
                    <xdr:col>40</xdr:col>
                    <xdr:colOff>9525</xdr:colOff>
                    <xdr:row>12</xdr:row>
                    <xdr:rowOff>180975</xdr:rowOff>
                  </from>
                  <to>
                    <xdr:col>40</xdr:col>
                    <xdr:colOff>295275</xdr:colOff>
                    <xdr:row>14</xdr:row>
                    <xdr:rowOff>19050</xdr:rowOff>
                  </to>
                </anchor>
              </controlPr>
            </control>
          </mc:Choice>
        </mc:AlternateContent>
        <mc:AlternateContent xmlns:mc="http://schemas.openxmlformats.org/markup-compatibility/2006">
          <mc:Choice Requires="x14">
            <control shapeId="42514" r:id="rId533" name="Check Box 530">
              <controlPr defaultSize="0" autoFill="0" autoLine="0" autoPict="0">
                <anchor moveWithCells="1">
                  <from>
                    <xdr:col>40</xdr:col>
                    <xdr:colOff>9525</xdr:colOff>
                    <xdr:row>28</xdr:row>
                    <xdr:rowOff>171450</xdr:rowOff>
                  </from>
                  <to>
                    <xdr:col>40</xdr:col>
                    <xdr:colOff>295275</xdr:colOff>
                    <xdr:row>30</xdr:row>
                    <xdr:rowOff>9525</xdr:rowOff>
                  </to>
                </anchor>
              </controlPr>
            </control>
          </mc:Choice>
        </mc:AlternateContent>
        <mc:AlternateContent xmlns:mc="http://schemas.openxmlformats.org/markup-compatibility/2006">
          <mc:Choice Requires="x14">
            <control shapeId="42515" r:id="rId534" name="Check Box 531">
              <controlPr defaultSize="0" autoFill="0" autoLine="0" autoPict="0">
                <anchor moveWithCells="1">
                  <from>
                    <xdr:col>40</xdr:col>
                    <xdr:colOff>9525</xdr:colOff>
                    <xdr:row>29</xdr:row>
                    <xdr:rowOff>171450</xdr:rowOff>
                  </from>
                  <to>
                    <xdr:col>40</xdr:col>
                    <xdr:colOff>295275</xdr:colOff>
                    <xdr:row>31</xdr:row>
                    <xdr:rowOff>9525</xdr:rowOff>
                  </to>
                </anchor>
              </controlPr>
            </control>
          </mc:Choice>
        </mc:AlternateContent>
        <mc:AlternateContent xmlns:mc="http://schemas.openxmlformats.org/markup-compatibility/2006">
          <mc:Choice Requires="x14">
            <control shapeId="42516" r:id="rId535" name="Check Box 532">
              <controlPr defaultSize="0" autoFill="0" autoLine="0" autoPict="0">
                <anchor moveWithCells="1">
                  <from>
                    <xdr:col>40</xdr:col>
                    <xdr:colOff>9525</xdr:colOff>
                    <xdr:row>30</xdr:row>
                    <xdr:rowOff>171450</xdr:rowOff>
                  </from>
                  <to>
                    <xdr:col>40</xdr:col>
                    <xdr:colOff>295275</xdr:colOff>
                    <xdr:row>32</xdr:row>
                    <xdr:rowOff>9525</xdr:rowOff>
                  </to>
                </anchor>
              </controlPr>
            </control>
          </mc:Choice>
        </mc:AlternateContent>
        <mc:AlternateContent xmlns:mc="http://schemas.openxmlformats.org/markup-compatibility/2006">
          <mc:Choice Requires="x14">
            <control shapeId="42517" r:id="rId536" name="Check Box 533">
              <controlPr defaultSize="0" autoFill="0" autoLine="0" autoPict="0">
                <anchor moveWithCells="1">
                  <from>
                    <xdr:col>40</xdr:col>
                    <xdr:colOff>9525</xdr:colOff>
                    <xdr:row>32</xdr:row>
                    <xdr:rowOff>171450</xdr:rowOff>
                  </from>
                  <to>
                    <xdr:col>40</xdr:col>
                    <xdr:colOff>295275</xdr:colOff>
                    <xdr:row>34</xdr:row>
                    <xdr:rowOff>9525</xdr:rowOff>
                  </to>
                </anchor>
              </controlPr>
            </control>
          </mc:Choice>
        </mc:AlternateContent>
        <mc:AlternateContent xmlns:mc="http://schemas.openxmlformats.org/markup-compatibility/2006">
          <mc:Choice Requires="x14">
            <control shapeId="42518" r:id="rId537" name="Check Box 534">
              <controlPr defaultSize="0" autoFill="0" autoLine="0" autoPict="0">
                <anchor moveWithCells="1">
                  <from>
                    <xdr:col>40</xdr:col>
                    <xdr:colOff>9525</xdr:colOff>
                    <xdr:row>33</xdr:row>
                    <xdr:rowOff>171450</xdr:rowOff>
                  </from>
                  <to>
                    <xdr:col>40</xdr:col>
                    <xdr:colOff>295275</xdr:colOff>
                    <xdr:row>35</xdr:row>
                    <xdr:rowOff>9525</xdr:rowOff>
                  </to>
                </anchor>
              </controlPr>
            </control>
          </mc:Choice>
        </mc:AlternateContent>
        <mc:AlternateContent xmlns:mc="http://schemas.openxmlformats.org/markup-compatibility/2006">
          <mc:Choice Requires="x14">
            <control shapeId="42519" r:id="rId538" name="Check Box 535">
              <controlPr defaultSize="0" autoFill="0" autoLine="0" autoPict="0">
                <anchor moveWithCells="1">
                  <from>
                    <xdr:col>40</xdr:col>
                    <xdr:colOff>9525</xdr:colOff>
                    <xdr:row>34</xdr:row>
                    <xdr:rowOff>171450</xdr:rowOff>
                  </from>
                  <to>
                    <xdr:col>40</xdr:col>
                    <xdr:colOff>295275</xdr:colOff>
                    <xdr:row>36</xdr:row>
                    <xdr:rowOff>9525</xdr:rowOff>
                  </to>
                </anchor>
              </controlPr>
            </control>
          </mc:Choice>
        </mc:AlternateContent>
        <mc:AlternateContent xmlns:mc="http://schemas.openxmlformats.org/markup-compatibility/2006">
          <mc:Choice Requires="x14">
            <control shapeId="42520" r:id="rId539" name="Check Box 536">
              <controlPr defaultSize="0" autoFill="0" autoLine="0" autoPict="0">
                <anchor moveWithCells="1">
                  <from>
                    <xdr:col>40</xdr:col>
                    <xdr:colOff>9525</xdr:colOff>
                    <xdr:row>35</xdr:row>
                    <xdr:rowOff>171450</xdr:rowOff>
                  </from>
                  <to>
                    <xdr:col>40</xdr:col>
                    <xdr:colOff>295275</xdr:colOff>
                    <xdr:row>37</xdr:row>
                    <xdr:rowOff>9525</xdr:rowOff>
                  </to>
                </anchor>
              </controlPr>
            </control>
          </mc:Choice>
        </mc:AlternateContent>
        <mc:AlternateContent xmlns:mc="http://schemas.openxmlformats.org/markup-compatibility/2006">
          <mc:Choice Requires="x14">
            <control shapeId="42521" r:id="rId540" name="Check Box 537">
              <controlPr defaultSize="0" autoFill="0" autoLine="0" autoPict="0">
                <anchor moveWithCells="1">
                  <from>
                    <xdr:col>40</xdr:col>
                    <xdr:colOff>9525</xdr:colOff>
                    <xdr:row>36</xdr:row>
                    <xdr:rowOff>171450</xdr:rowOff>
                  </from>
                  <to>
                    <xdr:col>40</xdr:col>
                    <xdr:colOff>295275</xdr:colOff>
                    <xdr:row>38</xdr:row>
                    <xdr:rowOff>9525</xdr:rowOff>
                  </to>
                </anchor>
              </controlPr>
            </control>
          </mc:Choice>
        </mc:AlternateContent>
        <mc:AlternateContent xmlns:mc="http://schemas.openxmlformats.org/markup-compatibility/2006">
          <mc:Choice Requires="x14">
            <control shapeId="42522" r:id="rId541" name="Check Box 538">
              <controlPr defaultSize="0" autoFill="0" autoLine="0" autoPict="0">
                <anchor moveWithCells="1">
                  <from>
                    <xdr:col>40</xdr:col>
                    <xdr:colOff>9525</xdr:colOff>
                    <xdr:row>37</xdr:row>
                    <xdr:rowOff>171450</xdr:rowOff>
                  </from>
                  <to>
                    <xdr:col>40</xdr:col>
                    <xdr:colOff>295275</xdr:colOff>
                    <xdr:row>39</xdr:row>
                    <xdr:rowOff>9525</xdr:rowOff>
                  </to>
                </anchor>
              </controlPr>
            </control>
          </mc:Choice>
        </mc:AlternateContent>
        <mc:AlternateContent xmlns:mc="http://schemas.openxmlformats.org/markup-compatibility/2006">
          <mc:Choice Requires="x14">
            <control shapeId="42523" r:id="rId542" name="Check Box 539">
              <controlPr defaultSize="0" autoFill="0" autoLine="0" autoPict="0">
                <anchor moveWithCells="1">
                  <from>
                    <xdr:col>40</xdr:col>
                    <xdr:colOff>9525</xdr:colOff>
                    <xdr:row>38</xdr:row>
                    <xdr:rowOff>171450</xdr:rowOff>
                  </from>
                  <to>
                    <xdr:col>40</xdr:col>
                    <xdr:colOff>295275</xdr:colOff>
                    <xdr:row>40</xdr:row>
                    <xdr:rowOff>9525</xdr:rowOff>
                  </to>
                </anchor>
              </controlPr>
            </control>
          </mc:Choice>
        </mc:AlternateContent>
        <mc:AlternateContent xmlns:mc="http://schemas.openxmlformats.org/markup-compatibility/2006">
          <mc:Choice Requires="x14">
            <control shapeId="42524" r:id="rId543" name="Check Box 540">
              <controlPr defaultSize="0" autoFill="0" autoLine="0" autoPict="0">
                <anchor moveWithCells="1">
                  <from>
                    <xdr:col>40</xdr:col>
                    <xdr:colOff>9525</xdr:colOff>
                    <xdr:row>9</xdr:row>
                    <xdr:rowOff>190500</xdr:rowOff>
                  </from>
                  <to>
                    <xdr:col>40</xdr:col>
                    <xdr:colOff>295275</xdr:colOff>
                    <xdr:row>11</xdr:row>
                    <xdr:rowOff>28575</xdr:rowOff>
                  </to>
                </anchor>
              </controlPr>
            </control>
          </mc:Choice>
        </mc:AlternateContent>
        <mc:AlternateContent xmlns:mc="http://schemas.openxmlformats.org/markup-compatibility/2006">
          <mc:Choice Requires="x14">
            <control shapeId="42525" r:id="rId544" name="Check Box 541">
              <controlPr defaultSize="0" autoFill="0" autoLine="0" autoPict="0">
                <anchor moveWithCells="1">
                  <from>
                    <xdr:col>40</xdr:col>
                    <xdr:colOff>9525</xdr:colOff>
                    <xdr:row>31</xdr:row>
                    <xdr:rowOff>180975</xdr:rowOff>
                  </from>
                  <to>
                    <xdr:col>40</xdr:col>
                    <xdr:colOff>295275</xdr:colOff>
                    <xdr:row>33</xdr:row>
                    <xdr:rowOff>19050</xdr:rowOff>
                  </to>
                </anchor>
              </controlPr>
            </control>
          </mc:Choice>
        </mc:AlternateContent>
        <mc:AlternateContent xmlns:mc="http://schemas.openxmlformats.org/markup-compatibility/2006">
          <mc:Choice Requires="x14">
            <control shapeId="42526" r:id="rId545" name="Check Box 542">
              <controlPr defaultSize="0" autoFill="0" autoLine="0" autoPict="0">
                <anchor moveWithCells="1">
                  <from>
                    <xdr:col>40</xdr:col>
                    <xdr:colOff>9525</xdr:colOff>
                    <xdr:row>39</xdr:row>
                    <xdr:rowOff>180975</xdr:rowOff>
                  </from>
                  <to>
                    <xdr:col>40</xdr:col>
                    <xdr:colOff>295275</xdr:colOff>
                    <xdr:row>41</xdr:row>
                    <xdr:rowOff>19050</xdr:rowOff>
                  </to>
                </anchor>
              </controlPr>
            </control>
          </mc:Choice>
        </mc:AlternateContent>
        <mc:AlternateContent xmlns:mc="http://schemas.openxmlformats.org/markup-compatibility/2006">
          <mc:Choice Requires="x14">
            <control shapeId="42527" r:id="rId546" name="Check Box 543">
              <controlPr defaultSize="0" autoFill="0" autoLine="0" autoPict="0">
                <anchor moveWithCells="1">
                  <from>
                    <xdr:col>40</xdr:col>
                    <xdr:colOff>9525</xdr:colOff>
                    <xdr:row>40</xdr:row>
                    <xdr:rowOff>180975</xdr:rowOff>
                  </from>
                  <to>
                    <xdr:col>40</xdr:col>
                    <xdr:colOff>295275</xdr:colOff>
                    <xdr:row>42</xdr:row>
                    <xdr:rowOff>19050</xdr:rowOff>
                  </to>
                </anchor>
              </controlPr>
            </control>
          </mc:Choice>
        </mc:AlternateContent>
        <mc:AlternateContent xmlns:mc="http://schemas.openxmlformats.org/markup-compatibility/2006">
          <mc:Choice Requires="x14">
            <control shapeId="42528" r:id="rId547" name="Check Box 544">
              <controlPr defaultSize="0" autoFill="0" autoLine="0" autoPict="0">
                <anchor moveWithCells="1">
                  <from>
                    <xdr:col>42</xdr:col>
                    <xdr:colOff>9525</xdr:colOff>
                    <xdr:row>13</xdr:row>
                    <xdr:rowOff>180975</xdr:rowOff>
                  </from>
                  <to>
                    <xdr:col>42</xdr:col>
                    <xdr:colOff>295275</xdr:colOff>
                    <xdr:row>15</xdr:row>
                    <xdr:rowOff>19050</xdr:rowOff>
                  </to>
                </anchor>
              </controlPr>
            </control>
          </mc:Choice>
        </mc:AlternateContent>
        <mc:AlternateContent xmlns:mc="http://schemas.openxmlformats.org/markup-compatibility/2006">
          <mc:Choice Requires="x14">
            <control shapeId="42529" r:id="rId548" name="Check Box 545">
              <controlPr defaultSize="0" autoFill="0" autoLine="0" autoPict="0">
                <anchor moveWithCells="1">
                  <from>
                    <xdr:col>42</xdr:col>
                    <xdr:colOff>9525</xdr:colOff>
                    <xdr:row>14</xdr:row>
                    <xdr:rowOff>180975</xdr:rowOff>
                  </from>
                  <to>
                    <xdr:col>42</xdr:col>
                    <xdr:colOff>295275</xdr:colOff>
                    <xdr:row>16</xdr:row>
                    <xdr:rowOff>9525</xdr:rowOff>
                  </to>
                </anchor>
              </controlPr>
            </control>
          </mc:Choice>
        </mc:AlternateContent>
        <mc:AlternateContent xmlns:mc="http://schemas.openxmlformats.org/markup-compatibility/2006">
          <mc:Choice Requires="x14">
            <control shapeId="42530" r:id="rId549" name="Check Box 546">
              <controlPr defaultSize="0" autoFill="0" autoLine="0" autoPict="0">
                <anchor moveWithCells="1">
                  <from>
                    <xdr:col>42</xdr:col>
                    <xdr:colOff>9525</xdr:colOff>
                    <xdr:row>15</xdr:row>
                    <xdr:rowOff>190500</xdr:rowOff>
                  </from>
                  <to>
                    <xdr:col>42</xdr:col>
                    <xdr:colOff>295275</xdr:colOff>
                    <xdr:row>17</xdr:row>
                    <xdr:rowOff>28575</xdr:rowOff>
                  </to>
                </anchor>
              </controlPr>
            </control>
          </mc:Choice>
        </mc:AlternateContent>
        <mc:AlternateContent xmlns:mc="http://schemas.openxmlformats.org/markup-compatibility/2006">
          <mc:Choice Requires="x14">
            <control shapeId="42531" r:id="rId550" name="Check Box 547">
              <controlPr defaultSize="0" autoFill="0" autoLine="0" autoPict="0">
                <anchor moveWithCells="1">
                  <from>
                    <xdr:col>42</xdr:col>
                    <xdr:colOff>9525</xdr:colOff>
                    <xdr:row>16</xdr:row>
                    <xdr:rowOff>180975</xdr:rowOff>
                  </from>
                  <to>
                    <xdr:col>42</xdr:col>
                    <xdr:colOff>295275</xdr:colOff>
                    <xdr:row>18</xdr:row>
                    <xdr:rowOff>19050</xdr:rowOff>
                  </to>
                </anchor>
              </controlPr>
            </control>
          </mc:Choice>
        </mc:AlternateContent>
        <mc:AlternateContent xmlns:mc="http://schemas.openxmlformats.org/markup-compatibility/2006">
          <mc:Choice Requires="x14">
            <control shapeId="42532" r:id="rId551" name="Check Box 548">
              <controlPr defaultSize="0" autoFill="0" autoLine="0" autoPict="0">
                <anchor moveWithCells="1">
                  <from>
                    <xdr:col>42</xdr:col>
                    <xdr:colOff>9525</xdr:colOff>
                    <xdr:row>17</xdr:row>
                    <xdr:rowOff>180975</xdr:rowOff>
                  </from>
                  <to>
                    <xdr:col>42</xdr:col>
                    <xdr:colOff>295275</xdr:colOff>
                    <xdr:row>19</xdr:row>
                    <xdr:rowOff>19050</xdr:rowOff>
                  </to>
                </anchor>
              </controlPr>
            </control>
          </mc:Choice>
        </mc:AlternateContent>
        <mc:AlternateContent xmlns:mc="http://schemas.openxmlformats.org/markup-compatibility/2006">
          <mc:Choice Requires="x14">
            <control shapeId="42533" r:id="rId552" name="Check Box 549">
              <controlPr defaultSize="0" autoFill="0" autoLine="0" autoPict="0">
                <anchor moveWithCells="1">
                  <from>
                    <xdr:col>42</xdr:col>
                    <xdr:colOff>9525</xdr:colOff>
                    <xdr:row>18</xdr:row>
                    <xdr:rowOff>180975</xdr:rowOff>
                  </from>
                  <to>
                    <xdr:col>42</xdr:col>
                    <xdr:colOff>295275</xdr:colOff>
                    <xdr:row>20</xdr:row>
                    <xdr:rowOff>19050</xdr:rowOff>
                  </to>
                </anchor>
              </controlPr>
            </control>
          </mc:Choice>
        </mc:AlternateContent>
        <mc:AlternateContent xmlns:mc="http://schemas.openxmlformats.org/markup-compatibility/2006">
          <mc:Choice Requires="x14">
            <control shapeId="42534" r:id="rId553" name="Check Box 550">
              <controlPr defaultSize="0" autoFill="0" autoLine="0" autoPict="0">
                <anchor moveWithCells="1">
                  <from>
                    <xdr:col>42</xdr:col>
                    <xdr:colOff>9525</xdr:colOff>
                    <xdr:row>19</xdr:row>
                    <xdr:rowOff>180975</xdr:rowOff>
                  </from>
                  <to>
                    <xdr:col>42</xdr:col>
                    <xdr:colOff>295275</xdr:colOff>
                    <xdr:row>21</xdr:row>
                    <xdr:rowOff>19050</xdr:rowOff>
                  </to>
                </anchor>
              </controlPr>
            </control>
          </mc:Choice>
        </mc:AlternateContent>
        <mc:AlternateContent xmlns:mc="http://schemas.openxmlformats.org/markup-compatibility/2006">
          <mc:Choice Requires="x14">
            <control shapeId="42535" r:id="rId554" name="Check Box 551">
              <controlPr defaultSize="0" autoFill="0" autoLine="0" autoPict="0">
                <anchor moveWithCells="1">
                  <from>
                    <xdr:col>42</xdr:col>
                    <xdr:colOff>9525</xdr:colOff>
                    <xdr:row>20</xdr:row>
                    <xdr:rowOff>180975</xdr:rowOff>
                  </from>
                  <to>
                    <xdr:col>42</xdr:col>
                    <xdr:colOff>295275</xdr:colOff>
                    <xdr:row>22</xdr:row>
                    <xdr:rowOff>19050</xdr:rowOff>
                  </to>
                </anchor>
              </controlPr>
            </control>
          </mc:Choice>
        </mc:AlternateContent>
        <mc:AlternateContent xmlns:mc="http://schemas.openxmlformats.org/markup-compatibility/2006">
          <mc:Choice Requires="x14">
            <control shapeId="42536" r:id="rId555" name="Check Box 552">
              <controlPr defaultSize="0" autoFill="0" autoLine="0" autoPict="0">
                <anchor moveWithCells="1">
                  <from>
                    <xdr:col>42</xdr:col>
                    <xdr:colOff>9525</xdr:colOff>
                    <xdr:row>22</xdr:row>
                    <xdr:rowOff>0</xdr:rowOff>
                  </from>
                  <to>
                    <xdr:col>42</xdr:col>
                    <xdr:colOff>295275</xdr:colOff>
                    <xdr:row>23</xdr:row>
                    <xdr:rowOff>38100</xdr:rowOff>
                  </to>
                </anchor>
              </controlPr>
            </control>
          </mc:Choice>
        </mc:AlternateContent>
        <mc:AlternateContent xmlns:mc="http://schemas.openxmlformats.org/markup-compatibility/2006">
          <mc:Choice Requires="x14">
            <control shapeId="42537" r:id="rId556" name="Check Box 553">
              <controlPr defaultSize="0" autoFill="0" autoLine="0" autoPict="0">
                <anchor moveWithCells="1">
                  <from>
                    <xdr:col>42</xdr:col>
                    <xdr:colOff>9525</xdr:colOff>
                    <xdr:row>22</xdr:row>
                    <xdr:rowOff>180975</xdr:rowOff>
                  </from>
                  <to>
                    <xdr:col>42</xdr:col>
                    <xdr:colOff>295275</xdr:colOff>
                    <xdr:row>24</xdr:row>
                    <xdr:rowOff>19050</xdr:rowOff>
                  </to>
                </anchor>
              </controlPr>
            </control>
          </mc:Choice>
        </mc:AlternateContent>
        <mc:AlternateContent xmlns:mc="http://schemas.openxmlformats.org/markup-compatibility/2006">
          <mc:Choice Requires="x14">
            <control shapeId="42538" r:id="rId557" name="Check Box 554">
              <controlPr defaultSize="0" autoFill="0" autoLine="0" autoPict="0">
                <anchor moveWithCells="1">
                  <from>
                    <xdr:col>42</xdr:col>
                    <xdr:colOff>9525</xdr:colOff>
                    <xdr:row>23</xdr:row>
                    <xdr:rowOff>180975</xdr:rowOff>
                  </from>
                  <to>
                    <xdr:col>42</xdr:col>
                    <xdr:colOff>295275</xdr:colOff>
                    <xdr:row>25</xdr:row>
                    <xdr:rowOff>19050</xdr:rowOff>
                  </to>
                </anchor>
              </controlPr>
            </control>
          </mc:Choice>
        </mc:AlternateContent>
        <mc:AlternateContent xmlns:mc="http://schemas.openxmlformats.org/markup-compatibility/2006">
          <mc:Choice Requires="x14">
            <control shapeId="42539" r:id="rId558" name="Check Box 555">
              <controlPr defaultSize="0" autoFill="0" autoLine="0" autoPict="0">
                <anchor moveWithCells="1">
                  <from>
                    <xdr:col>42</xdr:col>
                    <xdr:colOff>9525</xdr:colOff>
                    <xdr:row>24</xdr:row>
                    <xdr:rowOff>171450</xdr:rowOff>
                  </from>
                  <to>
                    <xdr:col>42</xdr:col>
                    <xdr:colOff>295275</xdr:colOff>
                    <xdr:row>26</xdr:row>
                    <xdr:rowOff>9525</xdr:rowOff>
                  </to>
                </anchor>
              </controlPr>
            </control>
          </mc:Choice>
        </mc:AlternateContent>
        <mc:AlternateContent xmlns:mc="http://schemas.openxmlformats.org/markup-compatibility/2006">
          <mc:Choice Requires="x14">
            <control shapeId="42540" r:id="rId559" name="Check Box 556">
              <controlPr defaultSize="0" autoFill="0" autoLine="0" autoPict="0">
                <anchor moveWithCells="1">
                  <from>
                    <xdr:col>42</xdr:col>
                    <xdr:colOff>9525</xdr:colOff>
                    <xdr:row>5</xdr:row>
                    <xdr:rowOff>0</xdr:rowOff>
                  </from>
                  <to>
                    <xdr:col>42</xdr:col>
                    <xdr:colOff>295275</xdr:colOff>
                    <xdr:row>6</xdr:row>
                    <xdr:rowOff>38100</xdr:rowOff>
                  </to>
                </anchor>
              </controlPr>
            </control>
          </mc:Choice>
        </mc:AlternateContent>
        <mc:AlternateContent xmlns:mc="http://schemas.openxmlformats.org/markup-compatibility/2006">
          <mc:Choice Requires="x14">
            <control shapeId="42541" r:id="rId560" name="Check Box 557">
              <controlPr defaultSize="0" autoFill="0" autoLine="0" autoPict="0">
                <anchor moveWithCells="1">
                  <from>
                    <xdr:col>42</xdr:col>
                    <xdr:colOff>9525</xdr:colOff>
                    <xdr:row>5</xdr:row>
                    <xdr:rowOff>180975</xdr:rowOff>
                  </from>
                  <to>
                    <xdr:col>42</xdr:col>
                    <xdr:colOff>295275</xdr:colOff>
                    <xdr:row>7</xdr:row>
                    <xdr:rowOff>28575</xdr:rowOff>
                  </to>
                </anchor>
              </controlPr>
            </control>
          </mc:Choice>
        </mc:AlternateContent>
        <mc:AlternateContent xmlns:mc="http://schemas.openxmlformats.org/markup-compatibility/2006">
          <mc:Choice Requires="x14">
            <control shapeId="42542" r:id="rId561" name="Check Box 558">
              <controlPr defaultSize="0" autoFill="0" autoLine="0" autoPict="0">
                <anchor moveWithCells="1">
                  <from>
                    <xdr:col>42</xdr:col>
                    <xdr:colOff>9525</xdr:colOff>
                    <xdr:row>7</xdr:row>
                    <xdr:rowOff>0</xdr:rowOff>
                  </from>
                  <to>
                    <xdr:col>42</xdr:col>
                    <xdr:colOff>295275</xdr:colOff>
                    <xdr:row>8</xdr:row>
                    <xdr:rowOff>28575</xdr:rowOff>
                  </to>
                </anchor>
              </controlPr>
            </control>
          </mc:Choice>
        </mc:AlternateContent>
        <mc:AlternateContent xmlns:mc="http://schemas.openxmlformats.org/markup-compatibility/2006">
          <mc:Choice Requires="x14">
            <control shapeId="42543" r:id="rId562" name="Check Box 559">
              <controlPr defaultSize="0" autoFill="0" autoLine="0" autoPict="0">
                <anchor moveWithCells="1">
                  <from>
                    <xdr:col>42</xdr:col>
                    <xdr:colOff>9525</xdr:colOff>
                    <xdr:row>7</xdr:row>
                    <xdr:rowOff>180975</xdr:rowOff>
                  </from>
                  <to>
                    <xdr:col>42</xdr:col>
                    <xdr:colOff>295275</xdr:colOff>
                    <xdr:row>9</xdr:row>
                    <xdr:rowOff>19050</xdr:rowOff>
                  </to>
                </anchor>
              </controlPr>
            </control>
          </mc:Choice>
        </mc:AlternateContent>
        <mc:AlternateContent xmlns:mc="http://schemas.openxmlformats.org/markup-compatibility/2006">
          <mc:Choice Requires="x14">
            <control shapeId="42544" r:id="rId563" name="Check Box 560">
              <controlPr defaultSize="0" autoFill="0" autoLine="0" autoPict="0">
                <anchor moveWithCells="1">
                  <from>
                    <xdr:col>42</xdr:col>
                    <xdr:colOff>9525</xdr:colOff>
                    <xdr:row>10</xdr:row>
                    <xdr:rowOff>180975</xdr:rowOff>
                  </from>
                  <to>
                    <xdr:col>42</xdr:col>
                    <xdr:colOff>295275</xdr:colOff>
                    <xdr:row>12</xdr:row>
                    <xdr:rowOff>19050</xdr:rowOff>
                  </to>
                </anchor>
              </controlPr>
            </control>
          </mc:Choice>
        </mc:AlternateContent>
        <mc:AlternateContent xmlns:mc="http://schemas.openxmlformats.org/markup-compatibility/2006">
          <mc:Choice Requires="x14">
            <control shapeId="42545" r:id="rId564" name="Check Box 561">
              <controlPr defaultSize="0" autoFill="0" autoLine="0" autoPict="0">
                <anchor moveWithCells="1">
                  <from>
                    <xdr:col>42</xdr:col>
                    <xdr:colOff>9525</xdr:colOff>
                    <xdr:row>8</xdr:row>
                    <xdr:rowOff>180975</xdr:rowOff>
                  </from>
                  <to>
                    <xdr:col>42</xdr:col>
                    <xdr:colOff>295275</xdr:colOff>
                    <xdr:row>10</xdr:row>
                    <xdr:rowOff>19050</xdr:rowOff>
                  </to>
                </anchor>
              </controlPr>
            </control>
          </mc:Choice>
        </mc:AlternateContent>
        <mc:AlternateContent xmlns:mc="http://schemas.openxmlformats.org/markup-compatibility/2006">
          <mc:Choice Requires="x14">
            <control shapeId="42546" r:id="rId565" name="Check Box 562">
              <controlPr defaultSize="0" autoFill="0" autoLine="0" autoPict="0">
                <anchor moveWithCells="1">
                  <from>
                    <xdr:col>42</xdr:col>
                    <xdr:colOff>9525</xdr:colOff>
                    <xdr:row>11</xdr:row>
                    <xdr:rowOff>190500</xdr:rowOff>
                  </from>
                  <to>
                    <xdr:col>42</xdr:col>
                    <xdr:colOff>295275</xdr:colOff>
                    <xdr:row>13</xdr:row>
                    <xdr:rowOff>28575</xdr:rowOff>
                  </to>
                </anchor>
              </controlPr>
            </control>
          </mc:Choice>
        </mc:AlternateContent>
        <mc:AlternateContent xmlns:mc="http://schemas.openxmlformats.org/markup-compatibility/2006">
          <mc:Choice Requires="x14">
            <control shapeId="42547" r:id="rId566" name="Check Box 563">
              <controlPr defaultSize="0" autoFill="0" autoLine="0" autoPict="0">
                <anchor moveWithCells="1">
                  <from>
                    <xdr:col>42</xdr:col>
                    <xdr:colOff>9525</xdr:colOff>
                    <xdr:row>12</xdr:row>
                    <xdr:rowOff>180975</xdr:rowOff>
                  </from>
                  <to>
                    <xdr:col>42</xdr:col>
                    <xdr:colOff>295275</xdr:colOff>
                    <xdr:row>14</xdr:row>
                    <xdr:rowOff>19050</xdr:rowOff>
                  </to>
                </anchor>
              </controlPr>
            </control>
          </mc:Choice>
        </mc:AlternateContent>
        <mc:AlternateContent xmlns:mc="http://schemas.openxmlformats.org/markup-compatibility/2006">
          <mc:Choice Requires="x14">
            <control shapeId="42548" r:id="rId567" name="Check Box 564">
              <controlPr defaultSize="0" autoFill="0" autoLine="0" autoPict="0">
                <anchor moveWithCells="1">
                  <from>
                    <xdr:col>42</xdr:col>
                    <xdr:colOff>9525</xdr:colOff>
                    <xdr:row>28</xdr:row>
                    <xdr:rowOff>171450</xdr:rowOff>
                  </from>
                  <to>
                    <xdr:col>42</xdr:col>
                    <xdr:colOff>295275</xdr:colOff>
                    <xdr:row>30</xdr:row>
                    <xdr:rowOff>9525</xdr:rowOff>
                  </to>
                </anchor>
              </controlPr>
            </control>
          </mc:Choice>
        </mc:AlternateContent>
        <mc:AlternateContent xmlns:mc="http://schemas.openxmlformats.org/markup-compatibility/2006">
          <mc:Choice Requires="x14">
            <control shapeId="42549" r:id="rId568" name="Check Box 565">
              <controlPr defaultSize="0" autoFill="0" autoLine="0" autoPict="0">
                <anchor moveWithCells="1">
                  <from>
                    <xdr:col>42</xdr:col>
                    <xdr:colOff>9525</xdr:colOff>
                    <xdr:row>29</xdr:row>
                    <xdr:rowOff>171450</xdr:rowOff>
                  </from>
                  <to>
                    <xdr:col>42</xdr:col>
                    <xdr:colOff>295275</xdr:colOff>
                    <xdr:row>31</xdr:row>
                    <xdr:rowOff>9525</xdr:rowOff>
                  </to>
                </anchor>
              </controlPr>
            </control>
          </mc:Choice>
        </mc:AlternateContent>
        <mc:AlternateContent xmlns:mc="http://schemas.openxmlformats.org/markup-compatibility/2006">
          <mc:Choice Requires="x14">
            <control shapeId="42550" r:id="rId569" name="Check Box 566">
              <controlPr defaultSize="0" autoFill="0" autoLine="0" autoPict="0">
                <anchor moveWithCells="1">
                  <from>
                    <xdr:col>42</xdr:col>
                    <xdr:colOff>9525</xdr:colOff>
                    <xdr:row>30</xdr:row>
                    <xdr:rowOff>171450</xdr:rowOff>
                  </from>
                  <to>
                    <xdr:col>42</xdr:col>
                    <xdr:colOff>295275</xdr:colOff>
                    <xdr:row>32</xdr:row>
                    <xdr:rowOff>9525</xdr:rowOff>
                  </to>
                </anchor>
              </controlPr>
            </control>
          </mc:Choice>
        </mc:AlternateContent>
        <mc:AlternateContent xmlns:mc="http://schemas.openxmlformats.org/markup-compatibility/2006">
          <mc:Choice Requires="x14">
            <control shapeId="42551" r:id="rId570" name="Check Box 567">
              <controlPr defaultSize="0" autoFill="0" autoLine="0" autoPict="0">
                <anchor moveWithCells="1">
                  <from>
                    <xdr:col>42</xdr:col>
                    <xdr:colOff>9525</xdr:colOff>
                    <xdr:row>32</xdr:row>
                    <xdr:rowOff>171450</xdr:rowOff>
                  </from>
                  <to>
                    <xdr:col>42</xdr:col>
                    <xdr:colOff>295275</xdr:colOff>
                    <xdr:row>34</xdr:row>
                    <xdr:rowOff>9525</xdr:rowOff>
                  </to>
                </anchor>
              </controlPr>
            </control>
          </mc:Choice>
        </mc:AlternateContent>
        <mc:AlternateContent xmlns:mc="http://schemas.openxmlformats.org/markup-compatibility/2006">
          <mc:Choice Requires="x14">
            <control shapeId="42552" r:id="rId571" name="Check Box 568">
              <controlPr defaultSize="0" autoFill="0" autoLine="0" autoPict="0">
                <anchor moveWithCells="1">
                  <from>
                    <xdr:col>42</xdr:col>
                    <xdr:colOff>9525</xdr:colOff>
                    <xdr:row>33</xdr:row>
                    <xdr:rowOff>171450</xdr:rowOff>
                  </from>
                  <to>
                    <xdr:col>42</xdr:col>
                    <xdr:colOff>295275</xdr:colOff>
                    <xdr:row>35</xdr:row>
                    <xdr:rowOff>9525</xdr:rowOff>
                  </to>
                </anchor>
              </controlPr>
            </control>
          </mc:Choice>
        </mc:AlternateContent>
        <mc:AlternateContent xmlns:mc="http://schemas.openxmlformats.org/markup-compatibility/2006">
          <mc:Choice Requires="x14">
            <control shapeId="42553" r:id="rId572" name="Check Box 569">
              <controlPr defaultSize="0" autoFill="0" autoLine="0" autoPict="0">
                <anchor moveWithCells="1">
                  <from>
                    <xdr:col>42</xdr:col>
                    <xdr:colOff>9525</xdr:colOff>
                    <xdr:row>34</xdr:row>
                    <xdr:rowOff>171450</xdr:rowOff>
                  </from>
                  <to>
                    <xdr:col>42</xdr:col>
                    <xdr:colOff>295275</xdr:colOff>
                    <xdr:row>36</xdr:row>
                    <xdr:rowOff>9525</xdr:rowOff>
                  </to>
                </anchor>
              </controlPr>
            </control>
          </mc:Choice>
        </mc:AlternateContent>
        <mc:AlternateContent xmlns:mc="http://schemas.openxmlformats.org/markup-compatibility/2006">
          <mc:Choice Requires="x14">
            <control shapeId="42554" r:id="rId573" name="Check Box 570">
              <controlPr defaultSize="0" autoFill="0" autoLine="0" autoPict="0">
                <anchor moveWithCells="1">
                  <from>
                    <xdr:col>42</xdr:col>
                    <xdr:colOff>9525</xdr:colOff>
                    <xdr:row>35</xdr:row>
                    <xdr:rowOff>171450</xdr:rowOff>
                  </from>
                  <to>
                    <xdr:col>42</xdr:col>
                    <xdr:colOff>295275</xdr:colOff>
                    <xdr:row>37</xdr:row>
                    <xdr:rowOff>9525</xdr:rowOff>
                  </to>
                </anchor>
              </controlPr>
            </control>
          </mc:Choice>
        </mc:AlternateContent>
        <mc:AlternateContent xmlns:mc="http://schemas.openxmlformats.org/markup-compatibility/2006">
          <mc:Choice Requires="x14">
            <control shapeId="42555" r:id="rId574" name="Check Box 571">
              <controlPr defaultSize="0" autoFill="0" autoLine="0" autoPict="0">
                <anchor moveWithCells="1">
                  <from>
                    <xdr:col>42</xdr:col>
                    <xdr:colOff>9525</xdr:colOff>
                    <xdr:row>36</xdr:row>
                    <xdr:rowOff>171450</xdr:rowOff>
                  </from>
                  <to>
                    <xdr:col>42</xdr:col>
                    <xdr:colOff>295275</xdr:colOff>
                    <xdr:row>38</xdr:row>
                    <xdr:rowOff>9525</xdr:rowOff>
                  </to>
                </anchor>
              </controlPr>
            </control>
          </mc:Choice>
        </mc:AlternateContent>
        <mc:AlternateContent xmlns:mc="http://schemas.openxmlformats.org/markup-compatibility/2006">
          <mc:Choice Requires="x14">
            <control shapeId="42556" r:id="rId575" name="Check Box 572">
              <controlPr defaultSize="0" autoFill="0" autoLine="0" autoPict="0">
                <anchor moveWithCells="1">
                  <from>
                    <xdr:col>42</xdr:col>
                    <xdr:colOff>9525</xdr:colOff>
                    <xdr:row>37</xdr:row>
                    <xdr:rowOff>171450</xdr:rowOff>
                  </from>
                  <to>
                    <xdr:col>42</xdr:col>
                    <xdr:colOff>295275</xdr:colOff>
                    <xdr:row>39</xdr:row>
                    <xdr:rowOff>9525</xdr:rowOff>
                  </to>
                </anchor>
              </controlPr>
            </control>
          </mc:Choice>
        </mc:AlternateContent>
        <mc:AlternateContent xmlns:mc="http://schemas.openxmlformats.org/markup-compatibility/2006">
          <mc:Choice Requires="x14">
            <control shapeId="42557" r:id="rId576" name="Check Box 573">
              <controlPr defaultSize="0" autoFill="0" autoLine="0" autoPict="0">
                <anchor moveWithCells="1">
                  <from>
                    <xdr:col>42</xdr:col>
                    <xdr:colOff>9525</xdr:colOff>
                    <xdr:row>38</xdr:row>
                    <xdr:rowOff>171450</xdr:rowOff>
                  </from>
                  <to>
                    <xdr:col>42</xdr:col>
                    <xdr:colOff>295275</xdr:colOff>
                    <xdr:row>40</xdr:row>
                    <xdr:rowOff>9525</xdr:rowOff>
                  </to>
                </anchor>
              </controlPr>
            </control>
          </mc:Choice>
        </mc:AlternateContent>
        <mc:AlternateContent xmlns:mc="http://schemas.openxmlformats.org/markup-compatibility/2006">
          <mc:Choice Requires="x14">
            <control shapeId="42558" r:id="rId577" name="Check Box 574">
              <controlPr defaultSize="0" autoFill="0" autoLine="0" autoPict="0">
                <anchor moveWithCells="1">
                  <from>
                    <xdr:col>42</xdr:col>
                    <xdr:colOff>9525</xdr:colOff>
                    <xdr:row>9</xdr:row>
                    <xdr:rowOff>190500</xdr:rowOff>
                  </from>
                  <to>
                    <xdr:col>42</xdr:col>
                    <xdr:colOff>295275</xdr:colOff>
                    <xdr:row>11</xdr:row>
                    <xdr:rowOff>28575</xdr:rowOff>
                  </to>
                </anchor>
              </controlPr>
            </control>
          </mc:Choice>
        </mc:AlternateContent>
        <mc:AlternateContent xmlns:mc="http://schemas.openxmlformats.org/markup-compatibility/2006">
          <mc:Choice Requires="x14">
            <control shapeId="42559" r:id="rId578" name="Check Box 575">
              <controlPr defaultSize="0" autoFill="0" autoLine="0" autoPict="0">
                <anchor moveWithCells="1">
                  <from>
                    <xdr:col>42</xdr:col>
                    <xdr:colOff>9525</xdr:colOff>
                    <xdr:row>31</xdr:row>
                    <xdr:rowOff>180975</xdr:rowOff>
                  </from>
                  <to>
                    <xdr:col>42</xdr:col>
                    <xdr:colOff>295275</xdr:colOff>
                    <xdr:row>33</xdr:row>
                    <xdr:rowOff>19050</xdr:rowOff>
                  </to>
                </anchor>
              </controlPr>
            </control>
          </mc:Choice>
        </mc:AlternateContent>
        <mc:AlternateContent xmlns:mc="http://schemas.openxmlformats.org/markup-compatibility/2006">
          <mc:Choice Requires="x14">
            <control shapeId="42560" r:id="rId579" name="Check Box 576">
              <controlPr defaultSize="0" autoFill="0" autoLine="0" autoPict="0">
                <anchor moveWithCells="1">
                  <from>
                    <xdr:col>42</xdr:col>
                    <xdr:colOff>9525</xdr:colOff>
                    <xdr:row>39</xdr:row>
                    <xdr:rowOff>180975</xdr:rowOff>
                  </from>
                  <to>
                    <xdr:col>42</xdr:col>
                    <xdr:colOff>295275</xdr:colOff>
                    <xdr:row>41</xdr:row>
                    <xdr:rowOff>19050</xdr:rowOff>
                  </to>
                </anchor>
              </controlPr>
            </control>
          </mc:Choice>
        </mc:AlternateContent>
        <mc:AlternateContent xmlns:mc="http://schemas.openxmlformats.org/markup-compatibility/2006">
          <mc:Choice Requires="x14">
            <control shapeId="42561" r:id="rId580" name="Check Box 577">
              <controlPr defaultSize="0" autoFill="0" autoLine="0" autoPict="0">
                <anchor moveWithCells="1">
                  <from>
                    <xdr:col>42</xdr:col>
                    <xdr:colOff>9525</xdr:colOff>
                    <xdr:row>40</xdr:row>
                    <xdr:rowOff>180975</xdr:rowOff>
                  </from>
                  <to>
                    <xdr:col>42</xdr:col>
                    <xdr:colOff>295275</xdr:colOff>
                    <xdr:row>42</xdr:row>
                    <xdr:rowOff>19050</xdr:rowOff>
                  </to>
                </anchor>
              </controlPr>
            </control>
          </mc:Choice>
        </mc:AlternateContent>
        <mc:AlternateContent xmlns:mc="http://schemas.openxmlformats.org/markup-compatibility/2006">
          <mc:Choice Requires="x14">
            <control shapeId="42562" r:id="rId581" name="Check Box 578">
              <controlPr defaultSize="0" autoFill="0" autoLine="0" autoPict="0">
                <anchor moveWithCells="1">
                  <from>
                    <xdr:col>44</xdr:col>
                    <xdr:colOff>9525</xdr:colOff>
                    <xdr:row>13</xdr:row>
                    <xdr:rowOff>180975</xdr:rowOff>
                  </from>
                  <to>
                    <xdr:col>44</xdr:col>
                    <xdr:colOff>295275</xdr:colOff>
                    <xdr:row>15</xdr:row>
                    <xdr:rowOff>19050</xdr:rowOff>
                  </to>
                </anchor>
              </controlPr>
            </control>
          </mc:Choice>
        </mc:AlternateContent>
        <mc:AlternateContent xmlns:mc="http://schemas.openxmlformats.org/markup-compatibility/2006">
          <mc:Choice Requires="x14">
            <control shapeId="42563" r:id="rId582" name="Check Box 579">
              <controlPr defaultSize="0" autoFill="0" autoLine="0" autoPict="0">
                <anchor moveWithCells="1">
                  <from>
                    <xdr:col>44</xdr:col>
                    <xdr:colOff>9525</xdr:colOff>
                    <xdr:row>14</xdr:row>
                    <xdr:rowOff>180975</xdr:rowOff>
                  </from>
                  <to>
                    <xdr:col>44</xdr:col>
                    <xdr:colOff>295275</xdr:colOff>
                    <xdr:row>16</xdr:row>
                    <xdr:rowOff>9525</xdr:rowOff>
                  </to>
                </anchor>
              </controlPr>
            </control>
          </mc:Choice>
        </mc:AlternateContent>
        <mc:AlternateContent xmlns:mc="http://schemas.openxmlformats.org/markup-compatibility/2006">
          <mc:Choice Requires="x14">
            <control shapeId="42564" r:id="rId583" name="Check Box 580">
              <controlPr defaultSize="0" autoFill="0" autoLine="0" autoPict="0">
                <anchor moveWithCells="1">
                  <from>
                    <xdr:col>44</xdr:col>
                    <xdr:colOff>9525</xdr:colOff>
                    <xdr:row>15</xdr:row>
                    <xdr:rowOff>190500</xdr:rowOff>
                  </from>
                  <to>
                    <xdr:col>44</xdr:col>
                    <xdr:colOff>295275</xdr:colOff>
                    <xdr:row>17</xdr:row>
                    <xdr:rowOff>28575</xdr:rowOff>
                  </to>
                </anchor>
              </controlPr>
            </control>
          </mc:Choice>
        </mc:AlternateContent>
        <mc:AlternateContent xmlns:mc="http://schemas.openxmlformats.org/markup-compatibility/2006">
          <mc:Choice Requires="x14">
            <control shapeId="42565" r:id="rId584" name="Check Box 581">
              <controlPr defaultSize="0" autoFill="0" autoLine="0" autoPict="0">
                <anchor moveWithCells="1">
                  <from>
                    <xdr:col>44</xdr:col>
                    <xdr:colOff>9525</xdr:colOff>
                    <xdr:row>16</xdr:row>
                    <xdr:rowOff>180975</xdr:rowOff>
                  </from>
                  <to>
                    <xdr:col>44</xdr:col>
                    <xdr:colOff>295275</xdr:colOff>
                    <xdr:row>18</xdr:row>
                    <xdr:rowOff>19050</xdr:rowOff>
                  </to>
                </anchor>
              </controlPr>
            </control>
          </mc:Choice>
        </mc:AlternateContent>
        <mc:AlternateContent xmlns:mc="http://schemas.openxmlformats.org/markup-compatibility/2006">
          <mc:Choice Requires="x14">
            <control shapeId="42566" r:id="rId585" name="Check Box 582">
              <controlPr defaultSize="0" autoFill="0" autoLine="0" autoPict="0">
                <anchor moveWithCells="1">
                  <from>
                    <xdr:col>44</xdr:col>
                    <xdr:colOff>9525</xdr:colOff>
                    <xdr:row>17</xdr:row>
                    <xdr:rowOff>180975</xdr:rowOff>
                  </from>
                  <to>
                    <xdr:col>44</xdr:col>
                    <xdr:colOff>295275</xdr:colOff>
                    <xdr:row>19</xdr:row>
                    <xdr:rowOff>19050</xdr:rowOff>
                  </to>
                </anchor>
              </controlPr>
            </control>
          </mc:Choice>
        </mc:AlternateContent>
        <mc:AlternateContent xmlns:mc="http://schemas.openxmlformats.org/markup-compatibility/2006">
          <mc:Choice Requires="x14">
            <control shapeId="42567" r:id="rId586" name="Check Box 583">
              <controlPr defaultSize="0" autoFill="0" autoLine="0" autoPict="0">
                <anchor moveWithCells="1">
                  <from>
                    <xdr:col>44</xdr:col>
                    <xdr:colOff>9525</xdr:colOff>
                    <xdr:row>18</xdr:row>
                    <xdr:rowOff>180975</xdr:rowOff>
                  </from>
                  <to>
                    <xdr:col>44</xdr:col>
                    <xdr:colOff>295275</xdr:colOff>
                    <xdr:row>20</xdr:row>
                    <xdr:rowOff>19050</xdr:rowOff>
                  </to>
                </anchor>
              </controlPr>
            </control>
          </mc:Choice>
        </mc:AlternateContent>
        <mc:AlternateContent xmlns:mc="http://schemas.openxmlformats.org/markup-compatibility/2006">
          <mc:Choice Requires="x14">
            <control shapeId="42568" r:id="rId587" name="Check Box 584">
              <controlPr defaultSize="0" autoFill="0" autoLine="0" autoPict="0">
                <anchor moveWithCells="1">
                  <from>
                    <xdr:col>44</xdr:col>
                    <xdr:colOff>9525</xdr:colOff>
                    <xdr:row>19</xdr:row>
                    <xdr:rowOff>180975</xdr:rowOff>
                  </from>
                  <to>
                    <xdr:col>44</xdr:col>
                    <xdr:colOff>295275</xdr:colOff>
                    <xdr:row>21</xdr:row>
                    <xdr:rowOff>19050</xdr:rowOff>
                  </to>
                </anchor>
              </controlPr>
            </control>
          </mc:Choice>
        </mc:AlternateContent>
        <mc:AlternateContent xmlns:mc="http://schemas.openxmlformats.org/markup-compatibility/2006">
          <mc:Choice Requires="x14">
            <control shapeId="42569" r:id="rId588" name="Check Box 585">
              <controlPr defaultSize="0" autoFill="0" autoLine="0" autoPict="0">
                <anchor moveWithCells="1">
                  <from>
                    <xdr:col>44</xdr:col>
                    <xdr:colOff>9525</xdr:colOff>
                    <xdr:row>20</xdr:row>
                    <xdr:rowOff>180975</xdr:rowOff>
                  </from>
                  <to>
                    <xdr:col>44</xdr:col>
                    <xdr:colOff>295275</xdr:colOff>
                    <xdr:row>22</xdr:row>
                    <xdr:rowOff>19050</xdr:rowOff>
                  </to>
                </anchor>
              </controlPr>
            </control>
          </mc:Choice>
        </mc:AlternateContent>
        <mc:AlternateContent xmlns:mc="http://schemas.openxmlformats.org/markup-compatibility/2006">
          <mc:Choice Requires="x14">
            <control shapeId="42570" r:id="rId589" name="Check Box 586">
              <controlPr defaultSize="0" autoFill="0" autoLine="0" autoPict="0">
                <anchor moveWithCells="1">
                  <from>
                    <xdr:col>44</xdr:col>
                    <xdr:colOff>9525</xdr:colOff>
                    <xdr:row>22</xdr:row>
                    <xdr:rowOff>0</xdr:rowOff>
                  </from>
                  <to>
                    <xdr:col>44</xdr:col>
                    <xdr:colOff>295275</xdr:colOff>
                    <xdr:row>23</xdr:row>
                    <xdr:rowOff>38100</xdr:rowOff>
                  </to>
                </anchor>
              </controlPr>
            </control>
          </mc:Choice>
        </mc:AlternateContent>
        <mc:AlternateContent xmlns:mc="http://schemas.openxmlformats.org/markup-compatibility/2006">
          <mc:Choice Requires="x14">
            <control shapeId="42571" r:id="rId590" name="Check Box 587">
              <controlPr defaultSize="0" autoFill="0" autoLine="0" autoPict="0">
                <anchor moveWithCells="1">
                  <from>
                    <xdr:col>44</xdr:col>
                    <xdr:colOff>9525</xdr:colOff>
                    <xdr:row>22</xdr:row>
                    <xdr:rowOff>180975</xdr:rowOff>
                  </from>
                  <to>
                    <xdr:col>44</xdr:col>
                    <xdr:colOff>295275</xdr:colOff>
                    <xdr:row>24</xdr:row>
                    <xdr:rowOff>19050</xdr:rowOff>
                  </to>
                </anchor>
              </controlPr>
            </control>
          </mc:Choice>
        </mc:AlternateContent>
        <mc:AlternateContent xmlns:mc="http://schemas.openxmlformats.org/markup-compatibility/2006">
          <mc:Choice Requires="x14">
            <control shapeId="42572" r:id="rId591" name="Check Box 588">
              <controlPr defaultSize="0" autoFill="0" autoLine="0" autoPict="0">
                <anchor moveWithCells="1">
                  <from>
                    <xdr:col>44</xdr:col>
                    <xdr:colOff>9525</xdr:colOff>
                    <xdr:row>23</xdr:row>
                    <xdr:rowOff>180975</xdr:rowOff>
                  </from>
                  <to>
                    <xdr:col>44</xdr:col>
                    <xdr:colOff>295275</xdr:colOff>
                    <xdr:row>25</xdr:row>
                    <xdr:rowOff>19050</xdr:rowOff>
                  </to>
                </anchor>
              </controlPr>
            </control>
          </mc:Choice>
        </mc:AlternateContent>
        <mc:AlternateContent xmlns:mc="http://schemas.openxmlformats.org/markup-compatibility/2006">
          <mc:Choice Requires="x14">
            <control shapeId="42573" r:id="rId592" name="Check Box 589">
              <controlPr defaultSize="0" autoFill="0" autoLine="0" autoPict="0">
                <anchor moveWithCells="1">
                  <from>
                    <xdr:col>44</xdr:col>
                    <xdr:colOff>9525</xdr:colOff>
                    <xdr:row>24</xdr:row>
                    <xdr:rowOff>171450</xdr:rowOff>
                  </from>
                  <to>
                    <xdr:col>44</xdr:col>
                    <xdr:colOff>295275</xdr:colOff>
                    <xdr:row>26</xdr:row>
                    <xdr:rowOff>9525</xdr:rowOff>
                  </to>
                </anchor>
              </controlPr>
            </control>
          </mc:Choice>
        </mc:AlternateContent>
        <mc:AlternateContent xmlns:mc="http://schemas.openxmlformats.org/markup-compatibility/2006">
          <mc:Choice Requires="x14">
            <control shapeId="42574" r:id="rId593" name="Check Box 590">
              <controlPr defaultSize="0" autoFill="0" autoLine="0" autoPict="0">
                <anchor moveWithCells="1">
                  <from>
                    <xdr:col>44</xdr:col>
                    <xdr:colOff>9525</xdr:colOff>
                    <xdr:row>5</xdr:row>
                    <xdr:rowOff>0</xdr:rowOff>
                  </from>
                  <to>
                    <xdr:col>44</xdr:col>
                    <xdr:colOff>295275</xdr:colOff>
                    <xdr:row>6</xdr:row>
                    <xdr:rowOff>38100</xdr:rowOff>
                  </to>
                </anchor>
              </controlPr>
            </control>
          </mc:Choice>
        </mc:AlternateContent>
        <mc:AlternateContent xmlns:mc="http://schemas.openxmlformats.org/markup-compatibility/2006">
          <mc:Choice Requires="x14">
            <control shapeId="42575" r:id="rId594" name="Check Box 591">
              <controlPr defaultSize="0" autoFill="0" autoLine="0" autoPict="0">
                <anchor moveWithCells="1">
                  <from>
                    <xdr:col>44</xdr:col>
                    <xdr:colOff>9525</xdr:colOff>
                    <xdr:row>5</xdr:row>
                    <xdr:rowOff>180975</xdr:rowOff>
                  </from>
                  <to>
                    <xdr:col>44</xdr:col>
                    <xdr:colOff>295275</xdr:colOff>
                    <xdr:row>7</xdr:row>
                    <xdr:rowOff>28575</xdr:rowOff>
                  </to>
                </anchor>
              </controlPr>
            </control>
          </mc:Choice>
        </mc:AlternateContent>
        <mc:AlternateContent xmlns:mc="http://schemas.openxmlformats.org/markup-compatibility/2006">
          <mc:Choice Requires="x14">
            <control shapeId="42576" r:id="rId595" name="Check Box 592">
              <controlPr defaultSize="0" autoFill="0" autoLine="0" autoPict="0">
                <anchor moveWithCells="1">
                  <from>
                    <xdr:col>44</xdr:col>
                    <xdr:colOff>9525</xdr:colOff>
                    <xdr:row>7</xdr:row>
                    <xdr:rowOff>0</xdr:rowOff>
                  </from>
                  <to>
                    <xdr:col>44</xdr:col>
                    <xdr:colOff>295275</xdr:colOff>
                    <xdr:row>8</xdr:row>
                    <xdr:rowOff>28575</xdr:rowOff>
                  </to>
                </anchor>
              </controlPr>
            </control>
          </mc:Choice>
        </mc:AlternateContent>
        <mc:AlternateContent xmlns:mc="http://schemas.openxmlformats.org/markup-compatibility/2006">
          <mc:Choice Requires="x14">
            <control shapeId="42577" r:id="rId596" name="Check Box 593">
              <controlPr defaultSize="0" autoFill="0" autoLine="0" autoPict="0">
                <anchor moveWithCells="1">
                  <from>
                    <xdr:col>44</xdr:col>
                    <xdr:colOff>9525</xdr:colOff>
                    <xdr:row>7</xdr:row>
                    <xdr:rowOff>180975</xdr:rowOff>
                  </from>
                  <to>
                    <xdr:col>44</xdr:col>
                    <xdr:colOff>295275</xdr:colOff>
                    <xdr:row>9</xdr:row>
                    <xdr:rowOff>19050</xdr:rowOff>
                  </to>
                </anchor>
              </controlPr>
            </control>
          </mc:Choice>
        </mc:AlternateContent>
        <mc:AlternateContent xmlns:mc="http://schemas.openxmlformats.org/markup-compatibility/2006">
          <mc:Choice Requires="x14">
            <control shapeId="42578" r:id="rId597" name="Check Box 594">
              <controlPr defaultSize="0" autoFill="0" autoLine="0" autoPict="0">
                <anchor moveWithCells="1">
                  <from>
                    <xdr:col>44</xdr:col>
                    <xdr:colOff>9525</xdr:colOff>
                    <xdr:row>10</xdr:row>
                    <xdr:rowOff>180975</xdr:rowOff>
                  </from>
                  <to>
                    <xdr:col>44</xdr:col>
                    <xdr:colOff>295275</xdr:colOff>
                    <xdr:row>12</xdr:row>
                    <xdr:rowOff>19050</xdr:rowOff>
                  </to>
                </anchor>
              </controlPr>
            </control>
          </mc:Choice>
        </mc:AlternateContent>
        <mc:AlternateContent xmlns:mc="http://schemas.openxmlformats.org/markup-compatibility/2006">
          <mc:Choice Requires="x14">
            <control shapeId="42579" r:id="rId598" name="Check Box 595">
              <controlPr defaultSize="0" autoFill="0" autoLine="0" autoPict="0">
                <anchor moveWithCells="1">
                  <from>
                    <xdr:col>44</xdr:col>
                    <xdr:colOff>9525</xdr:colOff>
                    <xdr:row>8</xdr:row>
                    <xdr:rowOff>180975</xdr:rowOff>
                  </from>
                  <to>
                    <xdr:col>44</xdr:col>
                    <xdr:colOff>295275</xdr:colOff>
                    <xdr:row>10</xdr:row>
                    <xdr:rowOff>19050</xdr:rowOff>
                  </to>
                </anchor>
              </controlPr>
            </control>
          </mc:Choice>
        </mc:AlternateContent>
        <mc:AlternateContent xmlns:mc="http://schemas.openxmlformats.org/markup-compatibility/2006">
          <mc:Choice Requires="x14">
            <control shapeId="42580" r:id="rId599" name="Check Box 596">
              <controlPr defaultSize="0" autoFill="0" autoLine="0" autoPict="0">
                <anchor moveWithCells="1">
                  <from>
                    <xdr:col>44</xdr:col>
                    <xdr:colOff>9525</xdr:colOff>
                    <xdr:row>11</xdr:row>
                    <xdr:rowOff>190500</xdr:rowOff>
                  </from>
                  <to>
                    <xdr:col>44</xdr:col>
                    <xdr:colOff>295275</xdr:colOff>
                    <xdr:row>13</xdr:row>
                    <xdr:rowOff>28575</xdr:rowOff>
                  </to>
                </anchor>
              </controlPr>
            </control>
          </mc:Choice>
        </mc:AlternateContent>
        <mc:AlternateContent xmlns:mc="http://schemas.openxmlformats.org/markup-compatibility/2006">
          <mc:Choice Requires="x14">
            <control shapeId="42581" r:id="rId600" name="Check Box 597">
              <controlPr defaultSize="0" autoFill="0" autoLine="0" autoPict="0">
                <anchor moveWithCells="1">
                  <from>
                    <xdr:col>44</xdr:col>
                    <xdr:colOff>9525</xdr:colOff>
                    <xdr:row>12</xdr:row>
                    <xdr:rowOff>180975</xdr:rowOff>
                  </from>
                  <to>
                    <xdr:col>44</xdr:col>
                    <xdr:colOff>295275</xdr:colOff>
                    <xdr:row>14</xdr:row>
                    <xdr:rowOff>19050</xdr:rowOff>
                  </to>
                </anchor>
              </controlPr>
            </control>
          </mc:Choice>
        </mc:AlternateContent>
        <mc:AlternateContent xmlns:mc="http://schemas.openxmlformats.org/markup-compatibility/2006">
          <mc:Choice Requires="x14">
            <control shapeId="42582" r:id="rId601" name="Check Box 598">
              <controlPr defaultSize="0" autoFill="0" autoLine="0" autoPict="0">
                <anchor moveWithCells="1">
                  <from>
                    <xdr:col>44</xdr:col>
                    <xdr:colOff>9525</xdr:colOff>
                    <xdr:row>28</xdr:row>
                    <xdr:rowOff>171450</xdr:rowOff>
                  </from>
                  <to>
                    <xdr:col>44</xdr:col>
                    <xdr:colOff>295275</xdr:colOff>
                    <xdr:row>30</xdr:row>
                    <xdr:rowOff>9525</xdr:rowOff>
                  </to>
                </anchor>
              </controlPr>
            </control>
          </mc:Choice>
        </mc:AlternateContent>
        <mc:AlternateContent xmlns:mc="http://schemas.openxmlformats.org/markup-compatibility/2006">
          <mc:Choice Requires="x14">
            <control shapeId="42583" r:id="rId602" name="Check Box 599">
              <controlPr defaultSize="0" autoFill="0" autoLine="0" autoPict="0">
                <anchor moveWithCells="1">
                  <from>
                    <xdr:col>44</xdr:col>
                    <xdr:colOff>9525</xdr:colOff>
                    <xdr:row>29</xdr:row>
                    <xdr:rowOff>171450</xdr:rowOff>
                  </from>
                  <to>
                    <xdr:col>44</xdr:col>
                    <xdr:colOff>295275</xdr:colOff>
                    <xdr:row>31</xdr:row>
                    <xdr:rowOff>9525</xdr:rowOff>
                  </to>
                </anchor>
              </controlPr>
            </control>
          </mc:Choice>
        </mc:AlternateContent>
        <mc:AlternateContent xmlns:mc="http://schemas.openxmlformats.org/markup-compatibility/2006">
          <mc:Choice Requires="x14">
            <control shapeId="42584" r:id="rId603" name="Check Box 600">
              <controlPr defaultSize="0" autoFill="0" autoLine="0" autoPict="0">
                <anchor moveWithCells="1">
                  <from>
                    <xdr:col>44</xdr:col>
                    <xdr:colOff>9525</xdr:colOff>
                    <xdr:row>30</xdr:row>
                    <xdr:rowOff>171450</xdr:rowOff>
                  </from>
                  <to>
                    <xdr:col>44</xdr:col>
                    <xdr:colOff>295275</xdr:colOff>
                    <xdr:row>32</xdr:row>
                    <xdr:rowOff>9525</xdr:rowOff>
                  </to>
                </anchor>
              </controlPr>
            </control>
          </mc:Choice>
        </mc:AlternateContent>
        <mc:AlternateContent xmlns:mc="http://schemas.openxmlformats.org/markup-compatibility/2006">
          <mc:Choice Requires="x14">
            <control shapeId="42585" r:id="rId604" name="Check Box 601">
              <controlPr defaultSize="0" autoFill="0" autoLine="0" autoPict="0">
                <anchor moveWithCells="1">
                  <from>
                    <xdr:col>44</xdr:col>
                    <xdr:colOff>9525</xdr:colOff>
                    <xdr:row>32</xdr:row>
                    <xdr:rowOff>171450</xdr:rowOff>
                  </from>
                  <to>
                    <xdr:col>44</xdr:col>
                    <xdr:colOff>295275</xdr:colOff>
                    <xdr:row>34</xdr:row>
                    <xdr:rowOff>9525</xdr:rowOff>
                  </to>
                </anchor>
              </controlPr>
            </control>
          </mc:Choice>
        </mc:AlternateContent>
        <mc:AlternateContent xmlns:mc="http://schemas.openxmlformats.org/markup-compatibility/2006">
          <mc:Choice Requires="x14">
            <control shapeId="42586" r:id="rId605" name="Check Box 602">
              <controlPr defaultSize="0" autoFill="0" autoLine="0" autoPict="0">
                <anchor moveWithCells="1">
                  <from>
                    <xdr:col>44</xdr:col>
                    <xdr:colOff>9525</xdr:colOff>
                    <xdr:row>33</xdr:row>
                    <xdr:rowOff>171450</xdr:rowOff>
                  </from>
                  <to>
                    <xdr:col>44</xdr:col>
                    <xdr:colOff>295275</xdr:colOff>
                    <xdr:row>35</xdr:row>
                    <xdr:rowOff>9525</xdr:rowOff>
                  </to>
                </anchor>
              </controlPr>
            </control>
          </mc:Choice>
        </mc:AlternateContent>
        <mc:AlternateContent xmlns:mc="http://schemas.openxmlformats.org/markup-compatibility/2006">
          <mc:Choice Requires="x14">
            <control shapeId="42587" r:id="rId606" name="Check Box 603">
              <controlPr defaultSize="0" autoFill="0" autoLine="0" autoPict="0">
                <anchor moveWithCells="1">
                  <from>
                    <xdr:col>44</xdr:col>
                    <xdr:colOff>9525</xdr:colOff>
                    <xdr:row>34</xdr:row>
                    <xdr:rowOff>171450</xdr:rowOff>
                  </from>
                  <to>
                    <xdr:col>44</xdr:col>
                    <xdr:colOff>295275</xdr:colOff>
                    <xdr:row>36</xdr:row>
                    <xdr:rowOff>9525</xdr:rowOff>
                  </to>
                </anchor>
              </controlPr>
            </control>
          </mc:Choice>
        </mc:AlternateContent>
        <mc:AlternateContent xmlns:mc="http://schemas.openxmlformats.org/markup-compatibility/2006">
          <mc:Choice Requires="x14">
            <control shapeId="42588" r:id="rId607" name="Check Box 604">
              <controlPr defaultSize="0" autoFill="0" autoLine="0" autoPict="0">
                <anchor moveWithCells="1">
                  <from>
                    <xdr:col>44</xdr:col>
                    <xdr:colOff>9525</xdr:colOff>
                    <xdr:row>35</xdr:row>
                    <xdr:rowOff>171450</xdr:rowOff>
                  </from>
                  <to>
                    <xdr:col>44</xdr:col>
                    <xdr:colOff>295275</xdr:colOff>
                    <xdr:row>37</xdr:row>
                    <xdr:rowOff>9525</xdr:rowOff>
                  </to>
                </anchor>
              </controlPr>
            </control>
          </mc:Choice>
        </mc:AlternateContent>
        <mc:AlternateContent xmlns:mc="http://schemas.openxmlformats.org/markup-compatibility/2006">
          <mc:Choice Requires="x14">
            <control shapeId="42589" r:id="rId608" name="Check Box 605">
              <controlPr defaultSize="0" autoFill="0" autoLine="0" autoPict="0">
                <anchor moveWithCells="1">
                  <from>
                    <xdr:col>44</xdr:col>
                    <xdr:colOff>9525</xdr:colOff>
                    <xdr:row>36</xdr:row>
                    <xdr:rowOff>171450</xdr:rowOff>
                  </from>
                  <to>
                    <xdr:col>44</xdr:col>
                    <xdr:colOff>295275</xdr:colOff>
                    <xdr:row>38</xdr:row>
                    <xdr:rowOff>9525</xdr:rowOff>
                  </to>
                </anchor>
              </controlPr>
            </control>
          </mc:Choice>
        </mc:AlternateContent>
        <mc:AlternateContent xmlns:mc="http://schemas.openxmlformats.org/markup-compatibility/2006">
          <mc:Choice Requires="x14">
            <control shapeId="42590" r:id="rId609" name="Check Box 606">
              <controlPr defaultSize="0" autoFill="0" autoLine="0" autoPict="0">
                <anchor moveWithCells="1">
                  <from>
                    <xdr:col>44</xdr:col>
                    <xdr:colOff>9525</xdr:colOff>
                    <xdr:row>37</xdr:row>
                    <xdr:rowOff>171450</xdr:rowOff>
                  </from>
                  <to>
                    <xdr:col>44</xdr:col>
                    <xdr:colOff>295275</xdr:colOff>
                    <xdr:row>39</xdr:row>
                    <xdr:rowOff>9525</xdr:rowOff>
                  </to>
                </anchor>
              </controlPr>
            </control>
          </mc:Choice>
        </mc:AlternateContent>
        <mc:AlternateContent xmlns:mc="http://schemas.openxmlformats.org/markup-compatibility/2006">
          <mc:Choice Requires="x14">
            <control shapeId="42591" r:id="rId610" name="Check Box 607">
              <controlPr defaultSize="0" autoFill="0" autoLine="0" autoPict="0">
                <anchor moveWithCells="1">
                  <from>
                    <xdr:col>44</xdr:col>
                    <xdr:colOff>9525</xdr:colOff>
                    <xdr:row>38</xdr:row>
                    <xdr:rowOff>171450</xdr:rowOff>
                  </from>
                  <to>
                    <xdr:col>44</xdr:col>
                    <xdr:colOff>295275</xdr:colOff>
                    <xdr:row>40</xdr:row>
                    <xdr:rowOff>9525</xdr:rowOff>
                  </to>
                </anchor>
              </controlPr>
            </control>
          </mc:Choice>
        </mc:AlternateContent>
        <mc:AlternateContent xmlns:mc="http://schemas.openxmlformats.org/markup-compatibility/2006">
          <mc:Choice Requires="x14">
            <control shapeId="42592" r:id="rId611" name="Check Box 608">
              <controlPr defaultSize="0" autoFill="0" autoLine="0" autoPict="0">
                <anchor moveWithCells="1">
                  <from>
                    <xdr:col>44</xdr:col>
                    <xdr:colOff>9525</xdr:colOff>
                    <xdr:row>9</xdr:row>
                    <xdr:rowOff>190500</xdr:rowOff>
                  </from>
                  <to>
                    <xdr:col>44</xdr:col>
                    <xdr:colOff>295275</xdr:colOff>
                    <xdr:row>11</xdr:row>
                    <xdr:rowOff>28575</xdr:rowOff>
                  </to>
                </anchor>
              </controlPr>
            </control>
          </mc:Choice>
        </mc:AlternateContent>
        <mc:AlternateContent xmlns:mc="http://schemas.openxmlformats.org/markup-compatibility/2006">
          <mc:Choice Requires="x14">
            <control shapeId="42593" r:id="rId612" name="Check Box 609">
              <controlPr defaultSize="0" autoFill="0" autoLine="0" autoPict="0">
                <anchor moveWithCells="1">
                  <from>
                    <xdr:col>44</xdr:col>
                    <xdr:colOff>9525</xdr:colOff>
                    <xdr:row>31</xdr:row>
                    <xdr:rowOff>180975</xdr:rowOff>
                  </from>
                  <to>
                    <xdr:col>44</xdr:col>
                    <xdr:colOff>295275</xdr:colOff>
                    <xdr:row>33</xdr:row>
                    <xdr:rowOff>19050</xdr:rowOff>
                  </to>
                </anchor>
              </controlPr>
            </control>
          </mc:Choice>
        </mc:AlternateContent>
        <mc:AlternateContent xmlns:mc="http://schemas.openxmlformats.org/markup-compatibility/2006">
          <mc:Choice Requires="x14">
            <control shapeId="42594" r:id="rId613" name="Check Box 610">
              <controlPr defaultSize="0" autoFill="0" autoLine="0" autoPict="0">
                <anchor moveWithCells="1">
                  <from>
                    <xdr:col>44</xdr:col>
                    <xdr:colOff>9525</xdr:colOff>
                    <xdr:row>39</xdr:row>
                    <xdr:rowOff>180975</xdr:rowOff>
                  </from>
                  <to>
                    <xdr:col>44</xdr:col>
                    <xdr:colOff>295275</xdr:colOff>
                    <xdr:row>41</xdr:row>
                    <xdr:rowOff>19050</xdr:rowOff>
                  </to>
                </anchor>
              </controlPr>
            </control>
          </mc:Choice>
        </mc:AlternateContent>
        <mc:AlternateContent xmlns:mc="http://schemas.openxmlformats.org/markup-compatibility/2006">
          <mc:Choice Requires="x14">
            <control shapeId="42595" r:id="rId614" name="Check Box 611">
              <controlPr defaultSize="0" autoFill="0" autoLine="0" autoPict="0">
                <anchor moveWithCells="1">
                  <from>
                    <xdr:col>44</xdr:col>
                    <xdr:colOff>9525</xdr:colOff>
                    <xdr:row>40</xdr:row>
                    <xdr:rowOff>180975</xdr:rowOff>
                  </from>
                  <to>
                    <xdr:col>44</xdr:col>
                    <xdr:colOff>295275</xdr:colOff>
                    <xdr:row>42</xdr:row>
                    <xdr:rowOff>19050</xdr:rowOff>
                  </to>
                </anchor>
              </controlPr>
            </control>
          </mc:Choice>
        </mc:AlternateContent>
        <mc:AlternateContent xmlns:mc="http://schemas.openxmlformats.org/markup-compatibility/2006">
          <mc:Choice Requires="x14">
            <control shapeId="42596" r:id="rId615" name="Check Box 612">
              <controlPr defaultSize="0" autoFill="0" autoLine="0" autoPict="0">
                <anchor moveWithCells="1">
                  <from>
                    <xdr:col>46</xdr:col>
                    <xdr:colOff>9525</xdr:colOff>
                    <xdr:row>13</xdr:row>
                    <xdr:rowOff>180975</xdr:rowOff>
                  </from>
                  <to>
                    <xdr:col>46</xdr:col>
                    <xdr:colOff>295275</xdr:colOff>
                    <xdr:row>15</xdr:row>
                    <xdr:rowOff>19050</xdr:rowOff>
                  </to>
                </anchor>
              </controlPr>
            </control>
          </mc:Choice>
        </mc:AlternateContent>
        <mc:AlternateContent xmlns:mc="http://schemas.openxmlformats.org/markup-compatibility/2006">
          <mc:Choice Requires="x14">
            <control shapeId="42597" r:id="rId616" name="Check Box 613">
              <controlPr defaultSize="0" autoFill="0" autoLine="0" autoPict="0">
                <anchor moveWithCells="1">
                  <from>
                    <xdr:col>46</xdr:col>
                    <xdr:colOff>9525</xdr:colOff>
                    <xdr:row>14</xdr:row>
                    <xdr:rowOff>180975</xdr:rowOff>
                  </from>
                  <to>
                    <xdr:col>46</xdr:col>
                    <xdr:colOff>295275</xdr:colOff>
                    <xdr:row>16</xdr:row>
                    <xdr:rowOff>9525</xdr:rowOff>
                  </to>
                </anchor>
              </controlPr>
            </control>
          </mc:Choice>
        </mc:AlternateContent>
        <mc:AlternateContent xmlns:mc="http://schemas.openxmlformats.org/markup-compatibility/2006">
          <mc:Choice Requires="x14">
            <control shapeId="42598" r:id="rId617" name="Check Box 614">
              <controlPr defaultSize="0" autoFill="0" autoLine="0" autoPict="0">
                <anchor moveWithCells="1">
                  <from>
                    <xdr:col>46</xdr:col>
                    <xdr:colOff>9525</xdr:colOff>
                    <xdr:row>15</xdr:row>
                    <xdr:rowOff>190500</xdr:rowOff>
                  </from>
                  <to>
                    <xdr:col>46</xdr:col>
                    <xdr:colOff>295275</xdr:colOff>
                    <xdr:row>17</xdr:row>
                    <xdr:rowOff>28575</xdr:rowOff>
                  </to>
                </anchor>
              </controlPr>
            </control>
          </mc:Choice>
        </mc:AlternateContent>
        <mc:AlternateContent xmlns:mc="http://schemas.openxmlformats.org/markup-compatibility/2006">
          <mc:Choice Requires="x14">
            <control shapeId="42599" r:id="rId618" name="Check Box 615">
              <controlPr defaultSize="0" autoFill="0" autoLine="0" autoPict="0">
                <anchor moveWithCells="1">
                  <from>
                    <xdr:col>46</xdr:col>
                    <xdr:colOff>9525</xdr:colOff>
                    <xdr:row>16</xdr:row>
                    <xdr:rowOff>180975</xdr:rowOff>
                  </from>
                  <to>
                    <xdr:col>46</xdr:col>
                    <xdr:colOff>295275</xdr:colOff>
                    <xdr:row>18</xdr:row>
                    <xdr:rowOff>19050</xdr:rowOff>
                  </to>
                </anchor>
              </controlPr>
            </control>
          </mc:Choice>
        </mc:AlternateContent>
        <mc:AlternateContent xmlns:mc="http://schemas.openxmlformats.org/markup-compatibility/2006">
          <mc:Choice Requires="x14">
            <control shapeId="42600" r:id="rId619" name="Check Box 616">
              <controlPr defaultSize="0" autoFill="0" autoLine="0" autoPict="0">
                <anchor moveWithCells="1">
                  <from>
                    <xdr:col>46</xdr:col>
                    <xdr:colOff>9525</xdr:colOff>
                    <xdr:row>17</xdr:row>
                    <xdr:rowOff>180975</xdr:rowOff>
                  </from>
                  <to>
                    <xdr:col>46</xdr:col>
                    <xdr:colOff>295275</xdr:colOff>
                    <xdr:row>19</xdr:row>
                    <xdr:rowOff>19050</xdr:rowOff>
                  </to>
                </anchor>
              </controlPr>
            </control>
          </mc:Choice>
        </mc:AlternateContent>
        <mc:AlternateContent xmlns:mc="http://schemas.openxmlformats.org/markup-compatibility/2006">
          <mc:Choice Requires="x14">
            <control shapeId="42601" r:id="rId620" name="Check Box 617">
              <controlPr defaultSize="0" autoFill="0" autoLine="0" autoPict="0">
                <anchor moveWithCells="1">
                  <from>
                    <xdr:col>46</xdr:col>
                    <xdr:colOff>9525</xdr:colOff>
                    <xdr:row>18</xdr:row>
                    <xdr:rowOff>180975</xdr:rowOff>
                  </from>
                  <to>
                    <xdr:col>46</xdr:col>
                    <xdr:colOff>295275</xdr:colOff>
                    <xdr:row>20</xdr:row>
                    <xdr:rowOff>19050</xdr:rowOff>
                  </to>
                </anchor>
              </controlPr>
            </control>
          </mc:Choice>
        </mc:AlternateContent>
        <mc:AlternateContent xmlns:mc="http://schemas.openxmlformats.org/markup-compatibility/2006">
          <mc:Choice Requires="x14">
            <control shapeId="42602" r:id="rId621" name="Check Box 618">
              <controlPr defaultSize="0" autoFill="0" autoLine="0" autoPict="0">
                <anchor moveWithCells="1">
                  <from>
                    <xdr:col>46</xdr:col>
                    <xdr:colOff>9525</xdr:colOff>
                    <xdr:row>19</xdr:row>
                    <xdr:rowOff>180975</xdr:rowOff>
                  </from>
                  <to>
                    <xdr:col>46</xdr:col>
                    <xdr:colOff>295275</xdr:colOff>
                    <xdr:row>21</xdr:row>
                    <xdr:rowOff>19050</xdr:rowOff>
                  </to>
                </anchor>
              </controlPr>
            </control>
          </mc:Choice>
        </mc:AlternateContent>
        <mc:AlternateContent xmlns:mc="http://schemas.openxmlformats.org/markup-compatibility/2006">
          <mc:Choice Requires="x14">
            <control shapeId="42603" r:id="rId622" name="Check Box 619">
              <controlPr defaultSize="0" autoFill="0" autoLine="0" autoPict="0">
                <anchor moveWithCells="1">
                  <from>
                    <xdr:col>46</xdr:col>
                    <xdr:colOff>9525</xdr:colOff>
                    <xdr:row>20</xdr:row>
                    <xdr:rowOff>180975</xdr:rowOff>
                  </from>
                  <to>
                    <xdr:col>46</xdr:col>
                    <xdr:colOff>295275</xdr:colOff>
                    <xdr:row>22</xdr:row>
                    <xdr:rowOff>19050</xdr:rowOff>
                  </to>
                </anchor>
              </controlPr>
            </control>
          </mc:Choice>
        </mc:AlternateContent>
        <mc:AlternateContent xmlns:mc="http://schemas.openxmlformats.org/markup-compatibility/2006">
          <mc:Choice Requires="x14">
            <control shapeId="42604" r:id="rId623" name="Check Box 620">
              <controlPr defaultSize="0" autoFill="0" autoLine="0" autoPict="0">
                <anchor moveWithCells="1">
                  <from>
                    <xdr:col>46</xdr:col>
                    <xdr:colOff>9525</xdr:colOff>
                    <xdr:row>22</xdr:row>
                    <xdr:rowOff>0</xdr:rowOff>
                  </from>
                  <to>
                    <xdr:col>46</xdr:col>
                    <xdr:colOff>295275</xdr:colOff>
                    <xdr:row>23</xdr:row>
                    <xdr:rowOff>38100</xdr:rowOff>
                  </to>
                </anchor>
              </controlPr>
            </control>
          </mc:Choice>
        </mc:AlternateContent>
        <mc:AlternateContent xmlns:mc="http://schemas.openxmlformats.org/markup-compatibility/2006">
          <mc:Choice Requires="x14">
            <control shapeId="42605" r:id="rId624" name="Check Box 621">
              <controlPr defaultSize="0" autoFill="0" autoLine="0" autoPict="0">
                <anchor moveWithCells="1">
                  <from>
                    <xdr:col>46</xdr:col>
                    <xdr:colOff>9525</xdr:colOff>
                    <xdr:row>22</xdr:row>
                    <xdr:rowOff>180975</xdr:rowOff>
                  </from>
                  <to>
                    <xdr:col>46</xdr:col>
                    <xdr:colOff>295275</xdr:colOff>
                    <xdr:row>24</xdr:row>
                    <xdr:rowOff>19050</xdr:rowOff>
                  </to>
                </anchor>
              </controlPr>
            </control>
          </mc:Choice>
        </mc:AlternateContent>
        <mc:AlternateContent xmlns:mc="http://schemas.openxmlformats.org/markup-compatibility/2006">
          <mc:Choice Requires="x14">
            <control shapeId="42606" r:id="rId625" name="Check Box 622">
              <controlPr defaultSize="0" autoFill="0" autoLine="0" autoPict="0">
                <anchor moveWithCells="1">
                  <from>
                    <xdr:col>46</xdr:col>
                    <xdr:colOff>9525</xdr:colOff>
                    <xdr:row>23</xdr:row>
                    <xdr:rowOff>180975</xdr:rowOff>
                  </from>
                  <to>
                    <xdr:col>46</xdr:col>
                    <xdr:colOff>295275</xdr:colOff>
                    <xdr:row>25</xdr:row>
                    <xdr:rowOff>19050</xdr:rowOff>
                  </to>
                </anchor>
              </controlPr>
            </control>
          </mc:Choice>
        </mc:AlternateContent>
        <mc:AlternateContent xmlns:mc="http://schemas.openxmlformats.org/markup-compatibility/2006">
          <mc:Choice Requires="x14">
            <control shapeId="42607" r:id="rId626" name="Check Box 623">
              <controlPr defaultSize="0" autoFill="0" autoLine="0" autoPict="0">
                <anchor moveWithCells="1">
                  <from>
                    <xdr:col>46</xdr:col>
                    <xdr:colOff>9525</xdr:colOff>
                    <xdr:row>24</xdr:row>
                    <xdr:rowOff>171450</xdr:rowOff>
                  </from>
                  <to>
                    <xdr:col>46</xdr:col>
                    <xdr:colOff>295275</xdr:colOff>
                    <xdr:row>26</xdr:row>
                    <xdr:rowOff>9525</xdr:rowOff>
                  </to>
                </anchor>
              </controlPr>
            </control>
          </mc:Choice>
        </mc:AlternateContent>
        <mc:AlternateContent xmlns:mc="http://schemas.openxmlformats.org/markup-compatibility/2006">
          <mc:Choice Requires="x14">
            <control shapeId="42608" r:id="rId627" name="Check Box 624">
              <controlPr defaultSize="0" autoFill="0" autoLine="0" autoPict="0">
                <anchor moveWithCells="1">
                  <from>
                    <xdr:col>46</xdr:col>
                    <xdr:colOff>9525</xdr:colOff>
                    <xdr:row>5</xdr:row>
                    <xdr:rowOff>0</xdr:rowOff>
                  </from>
                  <to>
                    <xdr:col>46</xdr:col>
                    <xdr:colOff>295275</xdr:colOff>
                    <xdr:row>6</xdr:row>
                    <xdr:rowOff>38100</xdr:rowOff>
                  </to>
                </anchor>
              </controlPr>
            </control>
          </mc:Choice>
        </mc:AlternateContent>
        <mc:AlternateContent xmlns:mc="http://schemas.openxmlformats.org/markup-compatibility/2006">
          <mc:Choice Requires="x14">
            <control shapeId="42609" r:id="rId628" name="Check Box 625">
              <controlPr defaultSize="0" autoFill="0" autoLine="0" autoPict="0">
                <anchor moveWithCells="1">
                  <from>
                    <xdr:col>46</xdr:col>
                    <xdr:colOff>9525</xdr:colOff>
                    <xdr:row>5</xdr:row>
                    <xdr:rowOff>180975</xdr:rowOff>
                  </from>
                  <to>
                    <xdr:col>46</xdr:col>
                    <xdr:colOff>295275</xdr:colOff>
                    <xdr:row>7</xdr:row>
                    <xdr:rowOff>28575</xdr:rowOff>
                  </to>
                </anchor>
              </controlPr>
            </control>
          </mc:Choice>
        </mc:AlternateContent>
        <mc:AlternateContent xmlns:mc="http://schemas.openxmlformats.org/markup-compatibility/2006">
          <mc:Choice Requires="x14">
            <control shapeId="42610" r:id="rId629" name="Check Box 626">
              <controlPr defaultSize="0" autoFill="0" autoLine="0" autoPict="0">
                <anchor moveWithCells="1">
                  <from>
                    <xdr:col>46</xdr:col>
                    <xdr:colOff>9525</xdr:colOff>
                    <xdr:row>7</xdr:row>
                    <xdr:rowOff>0</xdr:rowOff>
                  </from>
                  <to>
                    <xdr:col>46</xdr:col>
                    <xdr:colOff>295275</xdr:colOff>
                    <xdr:row>8</xdr:row>
                    <xdr:rowOff>28575</xdr:rowOff>
                  </to>
                </anchor>
              </controlPr>
            </control>
          </mc:Choice>
        </mc:AlternateContent>
        <mc:AlternateContent xmlns:mc="http://schemas.openxmlformats.org/markup-compatibility/2006">
          <mc:Choice Requires="x14">
            <control shapeId="42611" r:id="rId630" name="Check Box 627">
              <controlPr defaultSize="0" autoFill="0" autoLine="0" autoPict="0">
                <anchor moveWithCells="1">
                  <from>
                    <xdr:col>46</xdr:col>
                    <xdr:colOff>9525</xdr:colOff>
                    <xdr:row>7</xdr:row>
                    <xdr:rowOff>180975</xdr:rowOff>
                  </from>
                  <to>
                    <xdr:col>46</xdr:col>
                    <xdr:colOff>295275</xdr:colOff>
                    <xdr:row>9</xdr:row>
                    <xdr:rowOff>19050</xdr:rowOff>
                  </to>
                </anchor>
              </controlPr>
            </control>
          </mc:Choice>
        </mc:AlternateContent>
        <mc:AlternateContent xmlns:mc="http://schemas.openxmlformats.org/markup-compatibility/2006">
          <mc:Choice Requires="x14">
            <control shapeId="42612" r:id="rId631" name="Check Box 628">
              <controlPr defaultSize="0" autoFill="0" autoLine="0" autoPict="0">
                <anchor moveWithCells="1">
                  <from>
                    <xdr:col>46</xdr:col>
                    <xdr:colOff>9525</xdr:colOff>
                    <xdr:row>10</xdr:row>
                    <xdr:rowOff>180975</xdr:rowOff>
                  </from>
                  <to>
                    <xdr:col>46</xdr:col>
                    <xdr:colOff>295275</xdr:colOff>
                    <xdr:row>12</xdr:row>
                    <xdr:rowOff>19050</xdr:rowOff>
                  </to>
                </anchor>
              </controlPr>
            </control>
          </mc:Choice>
        </mc:AlternateContent>
        <mc:AlternateContent xmlns:mc="http://schemas.openxmlformats.org/markup-compatibility/2006">
          <mc:Choice Requires="x14">
            <control shapeId="42613" r:id="rId632" name="Check Box 629">
              <controlPr defaultSize="0" autoFill="0" autoLine="0" autoPict="0">
                <anchor moveWithCells="1">
                  <from>
                    <xdr:col>46</xdr:col>
                    <xdr:colOff>9525</xdr:colOff>
                    <xdr:row>8</xdr:row>
                    <xdr:rowOff>180975</xdr:rowOff>
                  </from>
                  <to>
                    <xdr:col>46</xdr:col>
                    <xdr:colOff>295275</xdr:colOff>
                    <xdr:row>10</xdr:row>
                    <xdr:rowOff>19050</xdr:rowOff>
                  </to>
                </anchor>
              </controlPr>
            </control>
          </mc:Choice>
        </mc:AlternateContent>
        <mc:AlternateContent xmlns:mc="http://schemas.openxmlformats.org/markup-compatibility/2006">
          <mc:Choice Requires="x14">
            <control shapeId="42614" r:id="rId633" name="Check Box 630">
              <controlPr defaultSize="0" autoFill="0" autoLine="0" autoPict="0">
                <anchor moveWithCells="1">
                  <from>
                    <xdr:col>46</xdr:col>
                    <xdr:colOff>9525</xdr:colOff>
                    <xdr:row>11</xdr:row>
                    <xdr:rowOff>190500</xdr:rowOff>
                  </from>
                  <to>
                    <xdr:col>46</xdr:col>
                    <xdr:colOff>295275</xdr:colOff>
                    <xdr:row>13</xdr:row>
                    <xdr:rowOff>28575</xdr:rowOff>
                  </to>
                </anchor>
              </controlPr>
            </control>
          </mc:Choice>
        </mc:AlternateContent>
        <mc:AlternateContent xmlns:mc="http://schemas.openxmlformats.org/markup-compatibility/2006">
          <mc:Choice Requires="x14">
            <control shapeId="42615" r:id="rId634" name="Check Box 631">
              <controlPr defaultSize="0" autoFill="0" autoLine="0" autoPict="0">
                <anchor moveWithCells="1">
                  <from>
                    <xdr:col>46</xdr:col>
                    <xdr:colOff>9525</xdr:colOff>
                    <xdr:row>12</xdr:row>
                    <xdr:rowOff>180975</xdr:rowOff>
                  </from>
                  <to>
                    <xdr:col>46</xdr:col>
                    <xdr:colOff>295275</xdr:colOff>
                    <xdr:row>14</xdr:row>
                    <xdr:rowOff>19050</xdr:rowOff>
                  </to>
                </anchor>
              </controlPr>
            </control>
          </mc:Choice>
        </mc:AlternateContent>
        <mc:AlternateContent xmlns:mc="http://schemas.openxmlformats.org/markup-compatibility/2006">
          <mc:Choice Requires="x14">
            <control shapeId="42616" r:id="rId635" name="Check Box 632">
              <controlPr defaultSize="0" autoFill="0" autoLine="0" autoPict="0">
                <anchor moveWithCells="1">
                  <from>
                    <xdr:col>46</xdr:col>
                    <xdr:colOff>9525</xdr:colOff>
                    <xdr:row>28</xdr:row>
                    <xdr:rowOff>171450</xdr:rowOff>
                  </from>
                  <to>
                    <xdr:col>46</xdr:col>
                    <xdr:colOff>295275</xdr:colOff>
                    <xdr:row>30</xdr:row>
                    <xdr:rowOff>9525</xdr:rowOff>
                  </to>
                </anchor>
              </controlPr>
            </control>
          </mc:Choice>
        </mc:AlternateContent>
        <mc:AlternateContent xmlns:mc="http://schemas.openxmlformats.org/markup-compatibility/2006">
          <mc:Choice Requires="x14">
            <control shapeId="42617" r:id="rId636" name="Check Box 633">
              <controlPr defaultSize="0" autoFill="0" autoLine="0" autoPict="0">
                <anchor moveWithCells="1">
                  <from>
                    <xdr:col>46</xdr:col>
                    <xdr:colOff>9525</xdr:colOff>
                    <xdr:row>29</xdr:row>
                    <xdr:rowOff>171450</xdr:rowOff>
                  </from>
                  <to>
                    <xdr:col>46</xdr:col>
                    <xdr:colOff>295275</xdr:colOff>
                    <xdr:row>31</xdr:row>
                    <xdr:rowOff>9525</xdr:rowOff>
                  </to>
                </anchor>
              </controlPr>
            </control>
          </mc:Choice>
        </mc:AlternateContent>
        <mc:AlternateContent xmlns:mc="http://schemas.openxmlformats.org/markup-compatibility/2006">
          <mc:Choice Requires="x14">
            <control shapeId="42618" r:id="rId637" name="Check Box 634">
              <controlPr defaultSize="0" autoFill="0" autoLine="0" autoPict="0">
                <anchor moveWithCells="1">
                  <from>
                    <xdr:col>46</xdr:col>
                    <xdr:colOff>9525</xdr:colOff>
                    <xdr:row>30</xdr:row>
                    <xdr:rowOff>171450</xdr:rowOff>
                  </from>
                  <to>
                    <xdr:col>46</xdr:col>
                    <xdr:colOff>295275</xdr:colOff>
                    <xdr:row>32</xdr:row>
                    <xdr:rowOff>9525</xdr:rowOff>
                  </to>
                </anchor>
              </controlPr>
            </control>
          </mc:Choice>
        </mc:AlternateContent>
        <mc:AlternateContent xmlns:mc="http://schemas.openxmlformats.org/markup-compatibility/2006">
          <mc:Choice Requires="x14">
            <control shapeId="42619" r:id="rId638" name="Check Box 635">
              <controlPr defaultSize="0" autoFill="0" autoLine="0" autoPict="0">
                <anchor moveWithCells="1">
                  <from>
                    <xdr:col>46</xdr:col>
                    <xdr:colOff>9525</xdr:colOff>
                    <xdr:row>32</xdr:row>
                    <xdr:rowOff>171450</xdr:rowOff>
                  </from>
                  <to>
                    <xdr:col>46</xdr:col>
                    <xdr:colOff>295275</xdr:colOff>
                    <xdr:row>34</xdr:row>
                    <xdr:rowOff>9525</xdr:rowOff>
                  </to>
                </anchor>
              </controlPr>
            </control>
          </mc:Choice>
        </mc:AlternateContent>
        <mc:AlternateContent xmlns:mc="http://schemas.openxmlformats.org/markup-compatibility/2006">
          <mc:Choice Requires="x14">
            <control shapeId="42620" r:id="rId639" name="Check Box 636">
              <controlPr defaultSize="0" autoFill="0" autoLine="0" autoPict="0">
                <anchor moveWithCells="1">
                  <from>
                    <xdr:col>46</xdr:col>
                    <xdr:colOff>9525</xdr:colOff>
                    <xdr:row>33</xdr:row>
                    <xdr:rowOff>171450</xdr:rowOff>
                  </from>
                  <to>
                    <xdr:col>46</xdr:col>
                    <xdr:colOff>295275</xdr:colOff>
                    <xdr:row>35</xdr:row>
                    <xdr:rowOff>9525</xdr:rowOff>
                  </to>
                </anchor>
              </controlPr>
            </control>
          </mc:Choice>
        </mc:AlternateContent>
        <mc:AlternateContent xmlns:mc="http://schemas.openxmlformats.org/markup-compatibility/2006">
          <mc:Choice Requires="x14">
            <control shapeId="42621" r:id="rId640" name="Check Box 637">
              <controlPr defaultSize="0" autoFill="0" autoLine="0" autoPict="0">
                <anchor moveWithCells="1">
                  <from>
                    <xdr:col>46</xdr:col>
                    <xdr:colOff>9525</xdr:colOff>
                    <xdr:row>34</xdr:row>
                    <xdr:rowOff>171450</xdr:rowOff>
                  </from>
                  <to>
                    <xdr:col>46</xdr:col>
                    <xdr:colOff>295275</xdr:colOff>
                    <xdr:row>36</xdr:row>
                    <xdr:rowOff>9525</xdr:rowOff>
                  </to>
                </anchor>
              </controlPr>
            </control>
          </mc:Choice>
        </mc:AlternateContent>
        <mc:AlternateContent xmlns:mc="http://schemas.openxmlformats.org/markup-compatibility/2006">
          <mc:Choice Requires="x14">
            <control shapeId="42622" r:id="rId641" name="Check Box 638">
              <controlPr defaultSize="0" autoFill="0" autoLine="0" autoPict="0">
                <anchor moveWithCells="1">
                  <from>
                    <xdr:col>46</xdr:col>
                    <xdr:colOff>9525</xdr:colOff>
                    <xdr:row>35</xdr:row>
                    <xdr:rowOff>171450</xdr:rowOff>
                  </from>
                  <to>
                    <xdr:col>46</xdr:col>
                    <xdr:colOff>295275</xdr:colOff>
                    <xdr:row>37</xdr:row>
                    <xdr:rowOff>9525</xdr:rowOff>
                  </to>
                </anchor>
              </controlPr>
            </control>
          </mc:Choice>
        </mc:AlternateContent>
        <mc:AlternateContent xmlns:mc="http://schemas.openxmlformats.org/markup-compatibility/2006">
          <mc:Choice Requires="x14">
            <control shapeId="42623" r:id="rId642" name="Check Box 639">
              <controlPr defaultSize="0" autoFill="0" autoLine="0" autoPict="0">
                <anchor moveWithCells="1">
                  <from>
                    <xdr:col>46</xdr:col>
                    <xdr:colOff>9525</xdr:colOff>
                    <xdr:row>36</xdr:row>
                    <xdr:rowOff>171450</xdr:rowOff>
                  </from>
                  <to>
                    <xdr:col>46</xdr:col>
                    <xdr:colOff>295275</xdr:colOff>
                    <xdr:row>38</xdr:row>
                    <xdr:rowOff>9525</xdr:rowOff>
                  </to>
                </anchor>
              </controlPr>
            </control>
          </mc:Choice>
        </mc:AlternateContent>
        <mc:AlternateContent xmlns:mc="http://schemas.openxmlformats.org/markup-compatibility/2006">
          <mc:Choice Requires="x14">
            <control shapeId="42624" r:id="rId643" name="Check Box 640">
              <controlPr defaultSize="0" autoFill="0" autoLine="0" autoPict="0">
                <anchor moveWithCells="1">
                  <from>
                    <xdr:col>46</xdr:col>
                    <xdr:colOff>9525</xdr:colOff>
                    <xdr:row>37</xdr:row>
                    <xdr:rowOff>171450</xdr:rowOff>
                  </from>
                  <to>
                    <xdr:col>46</xdr:col>
                    <xdr:colOff>295275</xdr:colOff>
                    <xdr:row>39</xdr:row>
                    <xdr:rowOff>9525</xdr:rowOff>
                  </to>
                </anchor>
              </controlPr>
            </control>
          </mc:Choice>
        </mc:AlternateContent>
        <mc:AlternateContent xmlns:mc="http://schemas.openxmlformats.org/markup-compatibility/2006">
          <mc:Choice Requires="x14">
            <control shapeId="42625" r:id="rId644" name="Check Box 641">
              <controlPr defaultSize="0" autoFill="0" autoLine="0" autoPict="0">
                <anchor moveWithCells="1">
                  <from>
                    <xdr:col>46</xdr:col>
                    <xdr:colOff>9525</xdr:colOff>
                    <xdr:row>38</xdr:row>
                    <xdr:rowOff>171450</xdr:rowOff>
                  </from>
                  <to>
                    <xdr:col>46</xdr:col>
                    <xdr:colOff>295275</xdr:colOff>
                    <xdr:row>40</xdr:row>
                    <xdr:rowOff>9525</xdr:rowOff>
                  </to>
                </anchor>
              </controlPr>
            </control>
          </mc:Choice>
        </mc:AlternateContent>
        <mc:AlternateContent xmlns:mc="http://schemas.openxmlformats.org/markup-compatibility/2006">
          <mc:Choice Requires="x14">
            <control shapeId="42626" r:id="rId645" name="Check Box 642">
              <controlPr defaultSize="0" autoFill="0" autoLine="0" autoPict="0">
                <anchor moveWithCells="1">
                  <from>
                    <xdr:col>46</xdr:col>
                    <xdr:colOff>9525</xdr:colOff>
                    <xdr:row>9</xdr:row>
                    <xdr:rowOff>190500</xdr:rowOff>
                  </from>
                  <to>
                    <xdr:col>46</xdr:col>
                    <xdr:colOff>295275</xdr:colOff>
                    <xdr:row>11</xdr:row>
                    <xdr:rowOff>28575</xdr:rowOff>
                  </to>
                </anchor>
              </controlPr>
            </control>
          </mc:Choice>
        </mc:AlternateContent>
        <mc:AlternateContent xmlns:mc="http://schemas.openxmlformats.org/markup-compatibility/2006">
          <mc:Choice Requires="x14">
            <control shapeId="42627" r:id="rId646" name="Check Box 643">
              <controlPr defaultSize="0" autoFill="0" autoLine="0" autoPict="0">
                <anchor moveWithCells="1">
                  <from>
                    <xdr:col>46</xdr:col>
                    <xdr:colOff>9525</xdr:colOff>
                    <xdr:row>31</xdr:row>
                    <xdr:rowOff>180975</xdr:rowOff>
                  </from>
                  <to>
                    <xdr:col>46</xdr:col>
                    <xdr:colOff>295275</xdr:colOff>
                    <xdr:row>33</xdr:row>
                    <xdr:rowOff>19050</xdr:rowOff>
                  </to>
                </anchor>
              </controlPr>
            </control>
          </mc:Choice>
        </mc:AlternateContent>
        <mc:AlternateContent xmlns:mc="http://schemas.openxmlformats.org/markup-compatibility/2006">
          <mc:Choice Requires="x14">
            <control shapeId="42628" r:id="rId647" name="Check Box 644">
              <controlPr defaultSize="0" autoFill="0" autoLine="0" autoPict="0">
                <anchor moveWithCells="1">
                  <from>
                    <xdr:col>46</xdr:col>
                    <xdr:colOff>9525</xdr:colOff>
                    <xdr:row>39</xdr:row>
                    <xdr:rowOff>180975</xdr:rowOff>
                  </from>
                  <to>
                    <xdr:col>46</xdr:col>
                    <xdr:colOff>295275</xdr:colOff>
                    <xdr:row>41</xdr:row>
                    <xdr:rowOff>19050</xdr:rowOff>
                  </to>
                </anchor>
              </controlPr>
            </control>
          </mc:Choice>
        </mc:AlternateContent>
        <mc:AlternateContent xmlns:mc="http://schemas.openxmlformats.org/markup-compatibility/2006">
          <mc:Choice Requires="x14">
            <control shapeId="42629" r:id="rId648" name="Check Box 645">
              <controlPr defaultSize="0" autoFill="0" autoLine="0" autoPict="0">
                <anchor moveWithCells="1">
                  <from>
                    <xdr:col>46</xdr:col>
                    <xdr:colOff>9525</xdr:colOff>
                    <xdr:row>40</xdr:row>
                    <xdr:rowOff>180975</xdr:rowOff>
                  </from>
                  <to>
                    <xdr:col>46</xdr:col>
                    <xdr:colOff>295275</xdr:colOff>
                    <xdr:row>42</xdr:row>
                    <xdr:rowOff>19050</xdr:rowOff>
                  </to>
                </anchor>
              </controlPr>
            </control>
          </mc:Choice>
        </mc:AlternateContent>
        <mc:AlternateContent xmlns:mc="http://schemas.openxmlformats.org/markup-compatibility/2006">
          <mc:Choice Requires="x14">
            <control shapeId="42630" r:id="rId649" name="Check Box 646">
              <controlPr defaultSize="0" autoFill="0" autoLine="0" autoPict="0">
                <anchor moveWithCells="1">
                  <from>
                    <xdr:col>42</xdr:col>
                    <xdr:colOff>9525</xdr:colOff>
                    <xdr:row>41</xdr:row>
                    <xdr:rowOff>180975</xdr:rowOff>
                  </from>
                  <to>
                    <xdr:col>42</xdr:col>
                    <xdr:colOff>295275</xdr:colOff>
                    <xdr:row>43</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zoomScale="80" zoomScaleNormal="80" workbookViewId="0">
      <pane xSplit="1" ySplit="5" topLeftCell="B6" activePane="bottomRight" state="frozen"/>
      <selection activeCell="H18" sqref="H18"/>
      <selection pane="topRight" activeCell="H18" sqref="H18"/>
      <selection pane="bottomLeft" activeCell="H18" sqref="H18"/>
      <selection pane="bottomRight" activeCell="H18" sqref="H18"/>
    </sheetView>
  </sheetViews>
  <sheetFormatPr defaultRowHeight="16.5"/>
  <cols>
    <col min="1" max="1" width="22.85546875" style="1" bestFit="1" customWidth="1"/>
    <col min="2" max="2" width="16.140625" style="1" bestFit="1" customWidth="1"/>
    <col min="3" max="3" width="15.28515625" style="1" bestFit="1" customWidth="1"/>
    <col min="4" max="4" width="16.140625" style="1" bestFit="1" customWidth="1"/>
    <col min="5" max="6" width="15.28515625" style="1" bestFit="1" customWidth="1"/>
    <col min="7" max="9" width="9.140625" style="1"/>
    <col min="10" max="10" width="2.85546875" style="1" bestFit="1" customWidth="1"/>
    <col min="11" max="12" width="9.140625" style="1"/>
    <col min="13" max="13" width="27.140625" style="1" customWidth="1"/>
    <col min="14" max="16384" width="9.140625" style="1"/>
  </cols>
  <sheetData>
    <row r="1" spans="1:18" ht="18">
      <c r="A1" s="210" t="s">
        <v>974</v>
      </c>
      <c r="B1" s="210"/>
      <c r="C1" s="210"/>
      <c r="D1" s="210"/>
      <c r="E1" s="210"/>
      <c r="F1" s="210"/>
      <c r="G1" s="210"/>
      <c r="H1" s="210"/>
      <c r="I1" s="210"/>
      <c r="J1" s="210"/>
      <c r="K1" s="210"/>
      <c r="L1" s="210"/>
    </row>
    <row r="2" spans="1:18" s="2" customFormat="1" ht="15.75">
      <c r="A2" s="209" t="s">
        <v>506</v>
      </c>
      <c r="B2" s="209"/>
      <c r="C2" s="209"/>
      <c r="D2" s="209"/>
      <c r="E2" s="209"/>
      <c r="F2" s="209"/>
      <c r="G2" s="209"/>
      <c r="H2" s="209"/>
      <c r="I2" s="209"/>
      <c r="J2" s="209"/>
      <c r="K2" s="209"/>
      <c r="L2" s="209"/>
      <c r="M2" s="209"/>
      <c r="N2" s="73"/>
      <c r="O2" s="73"/>
      <c r="P2" s="73"/>
      <c r="Q2" s="73"/>
      <c r="R2" s="73"/>
    </row>
    <row r="4" spans="1:18" s="2" customFormat="1" ht="15.75">
      <c r="A4" s="47"/>
      <c r="B4" s="205" t="s">
        <v>64</v>
      </c>
      <c r="C4" s="206"/>
      <c r="D4" s="205" t="s">
        <v>65</v>
      </c>
      <c r="E4" s="206"/>
    </row>
    <row r="5" spans="1:18" s="2" customFormat="1" ht="45" customHeight="1">
      <c r="A5" s="48" t="s">
        <v>0</v>
      </c>
      <c r="B5" s="49" t="s">
        <v>1</v>
      </c>
      <c r="C5" s="50" t="s">
        <v>103</v>
      </c>
      <c r="D5" s="49" t="s">
        <v>1</v>
      </c>
      <c r="E5" s="50" t="s">
        <v>103</v>
      </c>
    </row>
    <row r="6" spans="1:18" s="65" customFormat="1" ht="15.75">
      <c r="A6" s="62" t="s">
        <v>2</v>
      </c>
      <c r="B6" s="52" t="s">
        <v>507</v>
      </c>
      <c r="C6" s="53"/>
      <c r="D6" s="52" t="s">
        <v>229</v>
      </c>
      <c r="E6" s="53"/>
    </row>
    <row r="7" spans="1:18" s="2" customFormat="1" ht="15.75">
      <c r="A7" s="66" t="s">
        <v>209</v>
      </c>
      <c r="B7" s="74">
        <v>1</v>
      </c>
      <c r="C7" s="55"/>
      <c r="D7" s="74">
        <v>5</v>
      </c>
      <c r="E7" s="55"/>
    </row>
    <row r="8" spans="1:18" s="2" customFormat="1" ht="15.75">
      <c r="A8" s="66" t="s">
        <v>210</v>
      </c>
      <c r="B8" s="75" t="s">
        <v>508</v>
      </c>
      <c r="C8" s="55"/>
      <c r="D8" s="74" t="s">
        <v>509</v>
      </c>
      <c r="E8" s="55"/>
    </row>
    <row r="9" spans="1:18" s="2" customFormat="1" ht="15.75">
      <c r="A9" s="66" t="s">
        <v>211</v>
      </c>
      <c r="B9" s="55" t="s">
        <v>102</v>
      </c>
      <c r="C9" s="55"/>
      <c r="D9" s="74" t="s">
        <v>510</v>
      </c>
      <c r="E9" s="55"/>
    </row>
    <row r="10" spans="1:18" s="2" customFormat="1" ht="15.75">
      <c r="A10" s="66" t="s">
        <v>212</v>
      </c>
      <c r="B10" s="55" t="s">
        <v>102</v>
      </c>
      <c r="C10" s="55"/>
      <c r="D10" s="74" t="s">
        <v>511</v>
      </c>
      <c r="E10" s="55"/>
    </row>
    <row r="11" spans="1:18" s="2" customFormat="1" ht="15.75">
      <c r="A11" s="66" t="s">
        <v>512</v>
      </c>
      <c r="B11" s="55" t="s">
        <v>102</v>
      </c>
      <c r="C11" s="55"/>
      <c r="D11" s="74" t="s">
        <v>513</v>
      </c>
      <c r="E11" s="55"/>
    </row>
    <row r="12" spans="1:18" s="2" customFormat="1" ht="15.75">
      <c r="A12" s="66" t="s">
        <v>514</v>
      </c>
      <c r="B12" s="55" t="s">
        <v>102</v>
      </c>
      <c r="C12" s="55"/>
      <c r="D12" s="74" t="s">
        <v>515</v>
      </c>
      <c r="E12" s="55"/>
    </row>
  </sheetData>
  <sheetProtection password="B2DF" sheet="1" objects="1" scenarios="1"/>
  <mergeCells count="4">
    <mergeCell ref="A1:L1"/>
    <mergeCell ref="A2:M2"/>
    <mergeCell ref="B4:C4"/>
    <mergeCell ref="D4:E4"/>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3009" r:id="rId3" name="Check Box 1">
              <controlPr defaultSize="0" autoFill="0" autoLine="0" autoPict="0">
                <anchor moveWithCells="1">
                  <from>
                    <xdr:col>2</xdr:col>
                    <xdr:colOff>9525</xdr:colOff>
                    <xdr:row>4</xdr:row>
                    <xdr:rowOff>552450</xdr:rowOff>
                  </from>
                  <to>
                    <xdr:col>2</xdr:col>
                    <xdr:colOff>295275</xdr:colOff>
                    <xdr:row>6</xdr:row>
                    <xdr:rowOff>19050</xdr:rowOff>
                  </to>
                </anchor>
              </controlPr>
            </control>
          </mc:Choice>
        </mc:AlternateContent>
        <mc:AlternateContent xmlns:mc="http://schemas.openxmlformats.org/markup-compatibility/2006">
          <mc:Choice Requires="x14">
            <control shapeId="43010" r:id="rId4" name="Check Box 2">
              <controlPr defaultSize="0" autoFill="0" autoLine="0" autoPict="0">
                <anchor moveWithCells="1">
                  <from>
                    <xdr:col>2</xdr:col>
                    <xdr:colOff>9525</xdr:colOff>
                    <xdr:row>5</xdr:row>
                    <xdr:rowOff>180975</xdr:rowOff>
                  </from>
                  <to>
                    <xdr:col>2</xdr:col>
                    <xdr:colOff>295275</xdr:colOff>
                    <xdr:row>7</xdr:row>
                    <xdr:rowOff>28575</xdr:rowOff>
                  </to>
                </anchor>
              </controlPr>
            </control>
          </mc:Choice>
        </mc:AlternateContent>
        <mc:AlternateContent xmlns:mc="http://schemas.openxmlformats.org/markup-compatibility/2006">
          <mc:Choice Requires="x14">
            <control shapeId="43011" r:id="rId5" name="Check Box 3">
              <controlPr defaultSize="0" autoFill="0" autoLine="0" autoPict="0">
                <anchor moveWithCells="1">
                  <from>
                    <xdr:col>2</xdr:col>
                    <xdr:colOff>9525</xdr:colOff>
                    <xdr:row>6</xdr:row>
                    <xdr:rowOff>200025</xdr:rowOff>
                  </from>
                  <to>
                    <xdr:col>2</xdr:col>
                    <xdr:colOff>295275</xdr:colOff>
                    <xdr:row>8</xdr:row>
                    <xdr:rowOff>28575</xdr:rowOff>
                  </to>
                </anchor>
              </controlPr>
            </control>
          </mc:Choice>
        </mc:AlternateContent>
        <mc:AlternateContent xmlns:mc="http://schemas.openxmlformats.org/markup-compatibility/2006">
          <mc:Choice Requires="x14">
            <control shapeId="43012" r:id="rId6" name="Check Box 4">
              <controlPr defaultSize="0" autoFill="0" autoLine="0" autoPict="0">
                <anchor moveWithCells="1">
                  <from>
                    <xdr:col>4</xdr:col>
                    <xdr:colOff>9525</xdr:colOff>
                    <xdr:row>4</xdr:row>
                    <xdr:rowOff>552450</xdr:rowOff>
                  </from>
                  <to>
                    <xdr:col>4</xdr:col>
                    <xdr:colOff>295275</xdr:colOff>
                    <xdr:row>6</xdr:row>
                    <xdr:rowOff>19050</xdr:rowOff>
                  </to>
                </anchor>
              </controlPr>
            </control>
          </mc:Choice>
        </mc:AlternateContent>
        <mc:AlternateContent xmlns:mc="http://schemas.openxmlformats.org/markup-compatibility/2006">
          <mc:Choice Requires="x14">
            <control shapeId="43013" r:id="rId7" name="Check Box 5">
              <controlPr defaultSize="0" autoFill="0" autoLine="0" autoPict="0">
                <anchor moveWithCells="1">
                  <from>
                    <xdr:col>4</xdr:col>
                    <xdr:colOff>9525</xdr:colOff>
                    <xdr:row>5</xdr:row>
                    <xdr:rowOff>180975</xdr:rowOff>
                  </from>
                  <to>
                    <xdr:col>4</xdr:col>
                    <xdr:colOff>295275</xdr:colOff>
                    <xdr:row>7</xdr:row>
                    <xdr:rowOff>28575</xdr:rowOff>
                  </to>
                </anchor>
              </controlPr>
            </control>
          </mc:Choice>
        </mc:AlternateContent>
        <mc:AlternateContent xmlns:mc="http://schemas.openxmlformats.org/markup-compatibility/2006">
          <mc:Choice Requires="x14">
            <control shapeId="43014" r:id="rId8" name="Check Box 6">
              <controlPr defaultSize="0" autoFill="0" autoLine="0" autoPict="0">
                <anchor moveWithCells="1">
                  <from>
                    <xdr:col>4</xdr:col>
                    <xdr:colOff>9525</xdr:colOff>
                    <xdr:row>6</xdr:row>
                    <xdr:rowOff>200025</xdr:rowOff>
                  </from>
                  <to>
                    <xdr:col>4</xdr:col>
                    <xdr:colOff>295275</xdr:colOff>
                    <xdr:row>8</xdr:row>
                    <xdr:rowOff>28575</xdr:rowOff>
                  </to>
                </anchor>
              </controlPr>
            </control>
          </mc:Choice>
        </mc:AlternateContent>
        <mc:AlternateContent xmlns:mc="http://schemas.openxmlformats.org/markup-compatibility/2006">
          <mc:Choice Requires="x14">
            <control shapeId="43015" r:id="rId9" name="Check Box 7">
              <controlPr defaultSize="0" autoFill="0" autoLine="0" autoPict="0">
                <anchor moveWithCells="1">
                  <from>
                    <xdr:col>4</xdr:col>
                    <xdr:colOff>9525</xdr:colOff>
                    <xdr:row>7</xdr:row>
                    <xdr:rowOff>180975</xdr:rowOff>
                  </from>
                  <to>
                    <xdr:col>4</xdr:col>
                    <xdr:colOff>295275</xdr:colOff>
                    <xdr:row>9</xdr:row>
                    <xdr:rowOff>19050</xdr:rowOff>
                  </to>
                </anchor>
              </controlPr>
            </control>
          </mc:Choice>
        </mc:AlternateContent>
        <mc:AlternateContent xmlns:mc="http://schemas.openxmlformats.org/markup-compatibility/2006">
          <mc:Choice Requires="x14">
            <control shapeId="43016" r:id="rId10" name="Check Box 8">
              <controlPr defaultSize="0" autoFill="0" autoLine="0" autoPict="0">
                <anchor moveWithCells="1">
                  <from>
                    <xdr:col>4</xdr:col>
                    <xdr:colOff>9525</xdr:colOff>
                    <xdr:row>8</xdr:row>
                    <xdr:rowOff>200025</xdr:rowOff>
                  </from>
                  <to>
                    <xdr:col>4</xdr:col>
                    <xdr:colOff>295275</xdr:colOff>
                    <xdr:row>10</xdr:row>
                    <xdr:rowOff>38100</xdr:rowOff>
                  </to>
                </anchor>
              </controlPr>
            </control>
          </mc:Choice>
        </mc:AlternateContent>
        <mc:AlternateContent xmlns:mc="http://schemas.openxmlformats.org/markup-compatibility/2006">
          <mc:Choice Requires="x14">
            <control shapeId="43017" r:id="rId11" name="Check Box 9">
              <controlPr defaultSize="0" autoFill="0" autoLine="0" autoPict="0">
                <anchor moveWithCells="1">
                  <from>
                    <xdr:col>4</xdr:col>
                    <xdr:colOff>9525</xdr:colOff>
                    <xdr:row>9</xdr:row>
                    <xdr:rowOff>180975</xdr:rowOff>
                  </from>
                  <to>
                    <xdr:col>4</xdr:col>
                    <xdr:colOff>295275</xdr:colOff>
                    <xdr:row>11</xdr:row>
                    <xdr:rowOff>38100</xdr:rowOff>
                  </to>
                </anchor>
              </controlPr>
            </control>
          </mc:Choice>
        </mc:AlternateContent>
        <mc:AlternateContent xmlns:mc="http://schemas.openxmlformats.org/markup-compatibility/2006">
          <mc:Choice Requires="x14">
            <control shapeId="43018" r:id="rId12" name="Check Box 10">
              <controlPr defaultSize="0" autoFill="0" autoLine="0" autoPict="0">
                <anchor moveWithCells="1">
                  <from>
                    <xdr:col>4</xdr:col>
                    <xdr:colOff>9525</xdr:colOff>
                    <xdr:row>10</xdr:row>
                    <xdr:rowOff>200025</xdr:rowOff>
                  </from>
                  <to>
                    <xdr:col>4</xdr:col>
                    <xdr:colOff>295275</xdr:colOff>
                    <xdr:row>12</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
  <sheetViews>
    <sheetView zoomScale="80" zoomScaleNormal="80" workbookViewId="0">
      <selection activeCell="H18" sqref="H18"/>
    </sheetView>
  </sheetViews>
  <sheetFormatPr defaultRowHeight="16.5"/>
  <cols>
    <col min="1" max="1" width="16.42578125" style="1" bestFit="1" customWidth="1"/>
    <col min="2" max="2" width="16.140625" style="1" bestFit="1" customWidth="1"/>
    <col min="3" max="3" width="15.28515625" style="1" bestFit="1" customWidth="1"/>
    <col min="4" max="4" width="16.140625" style="1" bestFit="1" customWidth="1"/>
    <col min="5" max="5" width="15.28515625" style="1" bestFit="1" customWidth="1"/>
    <col min="6" max="6" width="16.140625" style="1" bestFit="1" customWidth="1"/>
    <col min="7" max="7" width="15.28515625" style="1" bestFit="1" customWidth="1"/>
    <col min="8" max="8" width="16.140625" style="1" bestFit="1" customWidth="1"/>
    <col min="9" max="9" width="15.28515625" style="1" bestFit="1" customWidth="1"/>
    <col min="10" max="10" width="16.140625" style="1" bestFit="1" customWidth="1"/>
    <col min="11" max="11" width="15.28515625" style="1" bestFit="1" customWidth="1"/>
    <col min="12" max="12" width="16.140625" style="1" bestFit="1" customWidth="1"/>
    <col min="13" max="13" width="15.28515625" style="1" bestFit="1" customWidth="1"/>
    <col min="14" max="14" width="16.140625" style="1" bestFit="1" customWidth="1"/>
    <col min="15" max="15" width="15.28515625" style="1" bestFit="1" customWidth="1"/>
    <col min="16" max="16" width="16.140625" style="1" bestFit="1" customWidth="1"/>
    <col min="17" max="17" width="15.28515625" style="1" bestFit="1" customWidth="1"/>
    <col min="18" max="18" width="16.85546875" style="1" bestFit="1" customWidth="1"/>
    <col min="19" max="19" width="17.28515625" style="1" bestFit="1" customWidth="1"/>
    <col min="20" max="20" width="16.85546875" style="1" bestFit="1" customWidth="1"/>
    <col min="21" max="21" width="17.28515625" style="1" bestFit="1" customWidth="1"/>
    <col min="22" max="22" width="16.85546875" style="1" bestFit="1" customWidth="1"/>
    <col min="23" max="23" width="17.28515625" style="1" bestFit="1" customWidth="1"/>
    <col min="24" max="24" width="16.85546875" style="1" bestFit="1" customWidth="1"/>
    <col min="25" max="25" width="17.28515625" style="1" bestFit="1" customWidth="1"/>
    <col min="26" max="26" width="16.85546875" style="1" bestFit="1" customWidth="1"/>
    <col min="27" max="16384" width="9.140625" style="1"/>
  </cols>
  <sheetData>
    <row r="1" spans="1:17" ht="18">
      <c r="A1" s="210" t="s">
        <v>975</v>
      </c>
      <c r="B1" s="210"/>
      <c r="C1" s="210"/>
      <c r="D1" s="210"/>
      <c r="E1" s="210"/>
      <c r="F1" s="210"/>
    </row>
    <row r="2" spans="1:17" s="2" customFormat="1" ht="15.75">
      <c r="A2" s="209" t="s">
        <v>516</v>
      </c>
      <c r="B2" s="209"/>
      <c r="C2" s="209"/>
      <c r="D2" s="209"/>
      <c r="E2" s="209"/>
      <c r="F2" s="209"/>
      <c r="G2" s="209"/>
      <c r="H2" s="209"/>
      <c r="I2" s="209"/>
      <c r="J2" s="209"/>
      <c r="K2" s="209"/>
      <c r="L2" s="209"/>
      <c r="M2" s="209"/>
    </row>
    <row r="4" spans="1:17" s="2" customFormat="1" ht="15.75">
      <c r="A4" s="47"/>
      <c r="B4" s="205" t="s">
        <v>517</v>
      </c>
      <c r="C4" s="206"/>
      <c r="D4" s="205" t="s">
        <v>65</v>
      </c>
      <c r="E4" s="206"/>
      <c r="F4" s="205" t="s">
        <v>518</v>
      </c>
      <c r="G4" s="206"/>
      <c r="H4" s="205" t="s">
        <v>519</v>
      </c>
      <c r="I4" s="206"/>
      <c r="J4" s="205" t="s">
        <v>75</v>
      </c>
      <c r="K4" s="206"/>
      <c r="L4" s="205" t="s">
        <v>520</v>
      </c>
      <c r="M4" s="206"/>
      <c r="N4" s="205" t="s">
        <v>184</v>
      </c>
      <c r="O4" s="206"/>
      <c r="P4" s="205" t="s">
        <v>185</v>
      </c>
      <c r="Q4" s="206"/>
    </row>
    <row r="5" spans="1:17" s="2" customFormat="1" ht="47.25">
      <c r="A5" s="48" t="s">
        <v>0</v>
      </c>
      <c r="B5" s="49" t="s">
        <v>521</v>
      </c>
      <c r="C5" s="50" t="s">
        <v>522</v>
      </c>
      <c r="D5" s="49" t="s">
        <v>521</v>
      </c>
      <c r="E5" s="50" t="s">
        <v>522</v>
      </c>
      <c r="F5" s="49" t="s">
        <v>521</v>
      </c>
      <c r="G5" s="50" t="s">
        <v>522</v>
      </c>
      <c r="H5" s="49" t="s">
        <v>521</v>
      </c>
      <c r="I5" s="50" t="s">
        <v>522</v>
      </c>
      <c r="J5" s="49" t="s">
        <v>521</v>
      </c>
      <c r="K5" s="50" t="s">
        <v>522</v>
      </c>
      <c r="L5" s="49" t="s">
        <v>521</v>
      </c>
      <c r="M5" s="50" t="s">
        <v>522</v>
      </c>
      <c r="N5" s="49" t="s">
        <v>521</v>
      </c>
      <c r="O5" s="50" t="s">
        <v>522</v>
      </c>
      <c r="P5" s="49" t="s">
        <v>521</v>
      </c>
      <c r="Q5" s="50" t="s">
        <v>522</v>
      </c>
    </row>
    <row r="6" spans="1:17" s="65" customFormat="1" ht="15.75">
      <c r="A6" s="62" t="s">
        <v>8</v>
      </c>
      <c r="B6" s="52" t="s">
        <v>213</v>
      </c>
      <c r="C6" s="53"/>
      <c r="D6" s="52" t="s">
        <v>195</v>
      </c>
      <c r="E6" s="53"/>
      <c r="F6" s="76" t="s">
        <v>196</v>
      </c>
      <c r="G6" s="53"/>
      <c r="H6" s="52" t="s">
        <v>214</v>
      </c>
      <c r="I6" s="53"/>
      <c r="J6" s="52" t="s">
        <v>46</v>
      </c>
      <c r="K6" s="53"/>
      <c r="L6" s="52" t="s">
        <v>194</v>
      </c>
      <c r="M6" s="53"/>
      <c r="N6" s="52" t="s">
        <v>215</v>
      </c>
      <c r="O6" s="53"/>
      <c r="P6" s="52" t="s">
        <v>112</v>
      </c>
      <c r="Q6" s="53"/>
    </row>
    <row r="7" spans="1:17" s="2" customFormat="1" ht="15.75">
      <c r="A7" s="66" t="s">
        <v>216</v>
      </c>
      <c r="B7" s="75" t="s">
        <v>44</v>
      </c>
      <c r="C7" s="55"/>
      <c r="D7" s="75" t="s">
        <v>44</v>
      </c>
      <c r="E7" s="55"/>
      <c r="F7" s="77" t="s">
        <v>44</v>
      </c>
      <c r="G7" s="55"/>
      <c r="H7" s="75" t="s">
        <v>44</v>
      </c>
      <c r="I7" s="55"/>
      <c r="J7" s="75" t="s">
        <v>44</v>
      </c>
      <c r="K7" s="55"/>
      <c r="L7" s="75" t="s">
        <v>205</v>
      </c>
      <c r="M7" s="55"/>
      <c r="N7" s="75" t="s">
        <v>44</v>
      </c>
      <c r="O7" s="55"/>
      <c r="P7" s="75" t="s">
        <v>44</v>
      </c>
      <c r="Q7" s="55"/>
    </row>
    <row r="8" spans="1:17" s="2" customFormat="1" ht="15.75">
      <c r="A8" s="66" t="s">
        <v>217</v>
      </c>
      <c r="B8" s="75" t="s">
        <v>218</v>
      </c>
      <c r="C8" s="55"/>
      <c r="D8" s="75" t="s">
        <v>219</v>
      </c>
      <c r="E8" s="55"/>
      <c r="F8" s="77" t="s">
        <v>220</v>
      </c>
      <c r="G8" s="55"/>
      <c r="H8" s="75" t="s">
        <v>221</v>
      </c>
      <c r="I8" s="55"/>
      <c r="J8" s="75" t="s">
        <v>222</v>
      </c>
      <c r="K8" s="55"/>
      <c r="L8" s="75" t="s">
        <v>223</v>
      </c>
      <c r="M8" s="55"/>
      <c r="N8" s="75" t="s">
        <v>224</v>
      </c>
      <c r="O8" s="55"/>
      <c r="P8" s="75" t="s">
        <v>523</v>
      </c>
      <c r="Q8" s="55"/>
    </row>
  </sheetData>
  <sheetProtection password="B2DF" sheet="1" objects="1" scenarios="1"/>
  <mergeCells count="10">
    <mergeCell ref="N4:O4"/>
    <mergeCell ref="P4:Q4"/>
    <mergeCell ref="A1:F1"/>
    <mergeCell ref="A2:M2"/>
    <mergeCell ref="B4:C4"/>
    <mergeCell ref="D4:E4"/>
    <mergeCell ref="F4:G4"/>
    <mergeCell ref="H4:I4"/>
    <mergeCell ref="J4:K4"/>
    <mergeCell ref="L4:M4"/>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4033" r:id="rId3" name="Check Box 1">
              <controlPr defaultSize="0" autoFill="0" autoLine="0" autoPict="0">
                <anchor moveWithCells="1">
                  <from>
                    <xdr:col>2</xdr:col>
                    <xdr:colOff>9525</xdr:colOff>
                    <xdr:row>5</xdr:row>
                    <xdr:rowOff>180975</xdr:rowOff>
                  </from>
                  <to>
                    <xdr:col>2</xdr:col>
                    <xdr:colOff>295275</xdr:colOff>
                    <xdr:row>7</xdr:row>
                    <xdr:rowOff>19050</xdr:rowOff>
                  </to>
                </anchor>
              </controlPr>
            </control>
          </mc:Choice>
        </mc:AlternateContent>
        <mc:AlternateContent xmlns:mc="http://schemas.openxmlformats.org/markup-compatibility/2006">
          <mc:Choice Requires="x14">
            <control shapeId="44034" r:id="rId4" name="Check Box 2">
              <controlPr defaultSize="0" autoFill="0" autoLine="0" autoPict="0">
                <anchor moveWithCells="1">
                  <from>
                    <xdr:col>2</xdr:col>
                    <xdr:colOff>9525</xdr:colOff>
                    <xdr:row>6</xdr:row>
                    <xdr:rowOff>200025</xdr:rowOff>
                  </from>
                  <to>
                    <xdr:col>2</xdr:col>
                    <xdr:colOff>295275</xdr:colOff>
                    <xdr:row>8</xdr:row>
                    <xdr:rowOff>19050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4</xdr:col>
                    <xdr:colOff>9525</xdr:colOff>
                    <xdr:row>5</xdr:row>
                    <xdr:rowOff>180975</xdr:rowOff>
                  </from>
                  <to>
                    <xdr:col>4</xdr:col>
                    <xdr:colOff>295275</xdr:colOff>
                    <xdr:row>7</xdr:row>
                    <xdr:rowOff>19050</xdr:rowOff>
                  </to>
                </anchor>
              </controlPr>
            </control>
          </mc:Choice>
        </mc:AlternateContent>
        <mc:AlternateContent xmlns:mc="http://schemas.openxmlformats.org/markup-compatibility/2006">
          <mc:Choice Requires="x14">
            <control shapeId="44036" r:id="rId6" name="Check Box 4">
              <controlPr defaultSize="0" autoFill="0" autoLine="0" autoPict="0">
                <anchor moveWithCells="1">
                  <from>
                    <xdr:col>4</xdr:col>
                    <xdr:colOff>9525</xdr:colOff>
                    <xdr:row>6</xdr:row>
                    <xdr:rowOff>200025</xdr:rowOff>
                  </from>
                  <to>
                    <xdr:col>4</xdr:col>
                    <xdr:colOff>295275</xdr:colOff>
                    <xdr:row>8</xdr:row>
                    <xdr:rowOff>19050</xdr:rowOff>
                  </to>
                </anchor>
              </controlPr>
            </control>
          </mc:Choice>
        </mc:AlternateContent>
        <mc:AlternateContent xmlns:mc="http://schemas.openxmlformats.org/markup-compatibility/2006">
          <mc:Choice Requires="x14">
            <control shapeId="44037" r:id="rId7" name="Check Box 5">
              <controlPr defaultSize="0" autoFill="0" autoLine="0" autoPict="0">
                <anchor moveWithCells="1">
                  <from>
                    <xdr:col>2</xdr:col>
                    <xdr:colOff>9525</xdr:colOff>
                    <xdr:row>5</xdr:row>
                    <xdr:rowOff>0</xdr:rowOff>
                  </from>
                  <to>
                    <xdr:col>2</xdr:col>
                    <xdr:colOff>295275</xdr:colOff>
                    <xdr:row>6</xdr:row>
                    <xdr:rowOff>19050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4</xdr:col>
                    <xdr:colOff>9525</xdr:colOff>
                    <xdr:row>5</xdr:row>
                    <xdr:rowOff>0</xdr:rowOff>
                  </from>
                  <to>
                    <xdr:col>4</xdr:col>
                    <xdr:colOff>295275</xdr:colOff>
                    <xdr:row>6</xdr:row>
                    <xdr:rowOff>19050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6</xdr:col>
                    <xdr:colOff>9525</xdr:colOff>
                    <xdr:row>5</xdr:row>
                    <xdr:rowOff>180975</xdr:rowOff>
                  </from>
                  <to>
                    <xdr:col>6</xdr:col>
                    <xdr:colOff>295275</xdr:colOff>
                    <xdr:row>7</xdr:row>
                    <xdr:rowOff>19050</xdr:rowOff>
                  </to>
                </anchor>
              </controlPr>
            </control>
          </mc:Choice>
        </mc:AlternateContent>
        <mc:AlternateContent xmlns:mc="http://schemas.openxmlformats.org/markup-compatibility/2006">
          <mc:Choice Requires="x14">
            <control shapeId="44040" r:id="rId10" name="Check Box 8">
              <controlPr defaultSize="0" autoFill="0" autoLine="0" autoPict="0">
                <anchor moveWithCells="1">
                  <from>
                    <xdr:col>6</xdr:col>
                    <xdr:colOff>9525</xdr:colOff>
                    <xdr:row>6</xdr:row>
                    <xdr:rowOff>200025</xdr:rowOff>
                  </from>
                  <to>
                    <xdr:col>6</xdr:col>
                    <xdr:colOff>295275</xdr:colOff>
                    <xdr:row>8</xdr:row>
                    <xdr:rowOff>19050</xdr:rowOff>
                  </to>
                </anchor>
              </controlPr>
            </control>
          </mc:Choice>
        </mc:AlternateContent>
        <mc:AlternateContent xmlns:mc="http://schemas.openxmlformats.org/markup-compatibility/2006">
          <mc:Choice Requires="x14">
            <control shapeId="44041" r:id="rId11" name="Check Box 9">
              <controlPr defaultSize="0" autoFill="0" autoLine="0" autoPict="0">
                <anchor moveWithCells="1">
                  <from>
                    <xdr:col>8</xdr:col>
                    <xdr:colOff>9525</xdr:colOff>
                    <xdr:row>5</xdr:row>
                    <xdr:rowOff>180975</xdr:rowOff>
                  </from>
                  <to>
                    <xdr:col>8</xdr:col>
                    <xdr:colOff>295275</xdr:colOff>
                    <xdr:row>7</xdr:row>
                    <xdr:rowOff>19050</xdr:rowOff>
                  </to>
                </anchor>
              </controlPr>
            </control>
          </mc:Choice>
        </mc:AlternateContent>
        <mc:AlternateContent xmlns:mc="http://schemas.openxmlformats.org/markup-compatibility/2006">
          <mc:Choice Requires="x14">
            <control shapeId="44042" r:id="rId12" name="Check Box 10">
              <controlPr defaultSize="0" autoFill="0" autoLine="0" autoPict="0">
                <anchor moveWithCells="1">
                  <from>
                    <xdr:col>8</xdr:col>
                    <xdr:colOff>9525</xdr:colOff>
                    <xdr:row>6</xdr:row>
                    <xdr:rowOff>200025</xdr:rowOff>
                  </from>
                  <to>
                    <xdr:col>8</xdr:col>
                    <xdr:colOff>295275</xdr:colOff>
                    <xdr:row>8</xdr:row>
                    <xdr:rowOff>19050</xdr:rowOff>
                  </to>
                </anchor>
              </controlPr>
            </control>
          </mc:Choice>
        </mc:AlternateContent>
        <mc:AlternateContent xmlns:mc="http://schemas.openxmlformats.org/markup-compatibility/2006">
          <mc:Choice Requires="x14">
            <control shapeId="44043" r:id="rId13" name="Check Box 11">
              <controlPr defaultSize="0" autoFill="0" autoLine="0" autoPict="0">
                <anchor moveWithCells="1">
                  <from>
                    <xdr:col>10</xdr:col>
                    <xdr:colOff>9525</xdr:colOff>
                    <xdr:row>5</xdr:row>
                    <xdr:rowOff>180975</xdr:rowOff>
                  </from>
                  <to>
                    <xdr:col>10</xdr:col>
                    <xdr:colOff>295275</xdr:colOff>
                    <xdr:row>7</xdr:row>
                    <xdr:rowOff>19050</xdr:rowOff>
                  </to>
                </anchor>
              </controlPr>
            </control>
          </mc:Choice>
        </mc:AlternateContent>
        <mc:AlternateContent xmlns:mc="http://schemas.openxmlformats.org/markup-compatibility/2006">
          <mc:Choice Requires="x14">
            <control shapeId="44044" r:id="rId14" name="Check Box 12">
              <controlPr defaultSize="0" autoFill="0" autoLine="0" autoPict="0">
                <anchor moveWithCells="1">
                  <from>
                    <xdr:col>10</xdr:col>
                    <xdr:colOff>9525</xdr:colOff>
                    <xdr:row>6</xdr:row>
                    <xdr:rowOff>200025</xdr:rowOff>
                  </from>
                  <to>
                    <xdr:col>10</xdr:col>
                    <xdr:colOff>295275</xdr:colOff>
                    <xdr:row>8</xdr:row>
                    <xdr:rowOff>19050</xdr:rowOff>
                  </to>
                </anchor>
              </controlPr>
            </control>
          </mc:Choice>
        </mc:AlternateContent>
        <mc:AlternateContent xmlns:mc="http://schemas.openxmlformats.org/markup-compatibility/2006">
          <mc:Choice Requires="x14">
            <control shapeId="44045" r:id="rId15" name="Check Box 13">
              <controlPr defaultSize="0" autoFill="0" autoLine="0" autoPict="0">
                <anchor moveWithCells="1">
                  <from>
                    <xdr:col>6</xdr:col>
                    <xdr:colOff>9525</xdr:colOff>
                    <xdr:row>5</xdr:row>
                    <xdr:rowOff>0</xdr:rowOff>
                  </from>
                  <to>
                    <xdr:col>6</xdr:col>
                    <xdr:colOff>295275</xdr:colOff>
                    <xdr:row>6</xdr:row>
                    <xdr:rowOff>19050</xdr:rowOff>
                  </to>
                </anchor>
              </controlPr>
            </control>
          </mc:Choice>
        </mc:AlternateContent>
        <mc:AlternateContent xmlns:mc="http://schemas.openxmlformats.org/markup-compatibility/2006">
          <mc:Choice Requires="x14">
            <control shapeId="44046" r:id="rId16" name="Check Box 14">
              <controlPr defaultSize="0" autoFill="0" autoLine="0" autoPict="0">
                <anchor moveWithCells="1">
                  <from>
                    <xdr:col>8</xdr:col>
                    <xdr:colOff>9525</xdr:colOff>
                    <xdr:row>5</xdr:row>
                    <xdr:rowOff>0</xdr:rowOff>
                  </from>
                  <to>
                    <xdr:col>8</xdr:col>
                    <xdr:colOff>295275</xdr:colOff>
                    <xdr:row>6</xdr:row>
                    <xdr:rowOff>19050</xdr:rowOff>
                  </to>
                </anchor>
              </controlPr>
            </control>
          </mc:Choice>
        </mc:AlternateContent>
        <mc:AlternateContent xmlns:mc="http://schemas.openxmlformats.org/markup-compatibility/2006">
          <mc:Choice Requires="x14">
            <control shapeId="44047" r:id="rId17" name="Check Box 15">
              <controlPr defaultSize="0" autoFill="0" autoLine="0" autoPict="0">
                <anchor moveWithCells="1">
                  <from>
                    <xdr:col>10</xdr:col>
                    <xdr:colOff>9525</xdr:colOff>
                    <xdr:row>5</xdr:row>
                    <xdr:rowOff>0</xdr:rowOff>
                  </from>
                  <to>
                    <xdr:col>10</xdr:col>
                    <xdr:colOff>295275</xdr:colOff>
                    <xdr:row>6</xdr:row>
                    <xdr:rowOff>19050</xdr:rowOff>
                  </to>
                </anchor>
              </controlPr>
            </control>
          </mc:Choice>
        </mc:AlternateContent>
        <mc:AlternateContent xmlns:mc="http://schemas.openxmlformats.org/markup-compatibility/2006">
          <mc:Choice Requires="x14">
            <control shapeId="44048" r:id="rId18" name="Check Box 16">
              <controlPr defaultSize="0" autoFill="0" autoLine="0" autoPict="0">
                <anchor moveWithCells="1">
                  <from>
                    <xdr:col>12</xdr:col>
                    <xdr:colOff>9525</xdr:colOff>
                    <xdr:row>5</xdr:row>
                    <xdr:rowOff>180975</xdr:rowOff>
                  </from>
                  <to>
                    <xdr:col>12</xdr:col>
                    <xdr:colOff>295275</xdr:colOff>
                    <xdr:row>7</xdr:row>
                    <xdr:rowOff>19050</xdr:rowOff>
                  </to>
                </anchor>
              </controlPr>
            </control>
          </mc:Choice>
        </mc:AlternateContent>
        <mc:AlternateContent xmlns:mc="http://schemas.openxmlformats.org/markup-compatibility/2006">
          <mc:Choice Requires="x14">
            <control shapeId="44049" r:id="rId19" name="Check Box 17">
              <controlPr defaultSize="0" autoFill="0" autoLine="0" autoPict="0">
                <anchor moveWithCells="1">
                  <from>
                    <xdr:col>12</xdr:col>
                    <xdr:colOff>9525</xdr:colOff>
                    <xdr:row>6</xdr:row>
                    <xdr:rowOff>200025</xdr:rowOff>
                  </from>
                  <to>
                    <xdr:col>12</xdr:col>
                    <xdr:colOff>295275</xdr:colOff>
                    <xdr:row>8</xdr:row>
                    <xdr:rowOff>19050</xdr:rowOff>
                  </to>
                </anchor>
              </controlPr>
            </control>
          </mc:Choice>
        </mc:AlternateContent>
        <mc:AlternateContent xmlns:mc="http://schemas.openxmlformats.org/markup-compatibility/2006">
          <mc:Choice Requires="x14">
            <control shapeId="44050" r:id="rId20" name="Check Box 18">
              <controlPr defaultSize="0" autoFill="0" autoLine="0" autoPict="0">
                <anchor moveWithCells="1">
                  <from>
                    <xdr:col>12</xdr:col>
                    <xdr:colOff>9525</xdr:colOff>
                    <xdr:row>5</xdr:row>
                    <xdr:rowOff>0</xdr:rowOff>
                  </from>
                  <to>
                    <xdr:col>12</xdr:col>
                    <xdr:colOff>295275</xdr:colOff>
                    <xdr:row>6</xdr:row>
                    <xdr:rowOff>19050</xdr:rowOff>
                  </to>
                </anchor>
              </controlPr>
            </control>
          </mc:Choice>
        </mc:AlternateContent>
        <mc:AlternateContent xmlns:mc="http://schemas.openxmlformats.org/markup-compatibility/2006">
          <mc:Choice Requires="x14">
            <control shapeId="44051" r:id="rId21" name="Check Box 19">
              <controlPr defaultSize="0" autoFill="0" autoLine="0" autoPict="0">
                <anchor moveWithCells="1">
                  <from>
                    <xdr:col>14</xdr:col>
                    <xdr:colOff>9525</xdr:colOff>
                    <xdr:row>5</xdr:row>
                    <xdr:rowOff>180975</xdr:rowOff>
                  </from>
                  <to>
                    <xdr:col>14</xdr:col>
                    <xdr:colOff>295275</xdr:colOff>
                    <xdr:row>7</xdr:row>
                    <xdr:rowOff>19050</xdr:rowOff>
                  </to>
                </anchor>
              </controlPr>
            </control>
          </mc:Choice>
        </mc:AlternateContent>
        <mc:AlternateContent xmlns:mc="http://schemas.openxmlformats.org/markup-compatibility/2006">
          <mc:Choice Requires="x14">
            <control shapeId="44052" r:id="rId22" name="Check Box 20">
              <controlPr defaultSize="0" autoFill="0" autoLine="0" autoPict="0">
                <anchor moveWithCells="1">
                  <from>
                    <xdr:col>14</xdr:col>
                    <xdr:colOff>9525</xdr:colOff>
                    <xdr:row>6</xdr:row>
                    <xdr:rowOff>200025</xdr:rowOff>
                  </from>
                  <to>
                    <xdr:col>14</xdr:col>
                    <xdr:colOff>295275</xdr:colOff>
                    <xdr:row>8</xdr:row>
                    <xdr:rowOff>19050</xdr:rowOff>
                  </to>
                </anchor>
              </controlPr>
            </control>
          </mc:Choice>
        </mc:AlternateContent>
        <mc:AlternateContent xmlns:mc="http://schemas.openxmlformats.org/markup-compatibility/2006">
          <mc:Choice Requires="x14">
            <control shapeId="44053" r:id="rId23" name="Check Box 21">
              <controlPr defaultSize="0" autoFill="0" autoLine="0" autoPict="0">
                <anchor moveWithCells="1">
                  <from>
                    <xdr:col>14</xdr:col>
                    <xdr:colOff>9525</xdr:colOff>
                    <xdr:row>5</xdr:row>
                    <xdr:rowOff>0</xdr:rowOff>
                  </from>
                  <to>
                    <xdr:col>14</xdr:col>
                    <xdr:colOff>295275</xdr:colOff>
                    <xdr:row>6</xdr:row>
                    <xdr:rowOff>19050</xdr:rowOff>
                  </to>
                </anchor>
              </controlPr>
            </control>
          </mc:Choice>
        </mc:AlternateContent>
        <mc:AlternateContent xmlns:mc="http://schemas.openxmlformats.org/markup-compatibility/2006">
          <mc:Choice Requires="x14">
            <control shapeId="44054" r:id="rId24" name="Check Box 22">
              <controlPr defaultSize="0" autoFill="0" autoLine="0" autoPict="0">
                <anchor moveWithCells="1">
                  <from>
                    <xdr:col>16</xdr:col>
                    <xdr:colOff>9525</xdr:colOff>
                    <xdr:row>5</xdr:row>
                    <xdr:rowOff>180975</xdr:rowOff>
                  </from>
                  <to>
                    <xdr:col>16</xdr:col>
                    <xdr:colOff>295275</xdr:colOff>
                    <xdr:row>7</xdr:row>
                    <xdr:rowOff>19050</xdr:rowOff>
                  </to>
                </anchor>
              </controlPr>
            </control>
          </mc:Choice>
        </mc:AlternateContent>
        <mc:AlternateContent xmlns:mc="http://schemas.openxmlformats.org/markup-compatibility/2006">
          <mc:Choice Requires="x14">
            <control shapeId="44055" r:id="rId25" name="Check Box 23">
              <controlPr defaultSize="0" autoFill="0" autoLine="0" autoPict="0">
                <anchor moveWithCells="1">
                  <from>
                    <xdr:col>16</xdr:col>
                    <xdr:colOff>9525</xdr:colOff>
                    <xdr:row>6</xdr:row>
                    <xdr:rowOff>200025</xdr:rowOff>
                  </from>
                  <to>
                    <xdr:col>16</xdr:col>
                    <xdr:colOff>295275</xdr:colOff>
                    <xdr:row>8</xdr:row>
                    <xdr:rowOff>19050</xdr:rowOff>
                  </to>
                </anchor>
              </controlPr>
            </control>
          </mc:Choice>
        </mc:AlternateContent>
        <mc:AlternateContent xmlns:mc="http://schemas.openxmlformats.org/markup-compatibility/2006">
          <mc:Choice Requires="x14">
            <control shapeId="44056" r:id="rId26" name="Check Box 24">
              <controlPr defaultSize="0" autoFill="0" autoLine="0" autoPict="0">
                <anchor moveWithCells="1">
                  <from>
                    <xdr:col>16</xdr:col>
                    <xdr:colOff>9525</xdr:colOff>
                    <xdr:row>5</xdr:row>
                    <xdr:rowOff>0</xdr:rowOff>
                  </from>
                  <to>
                    <xdr:col>16</xdr:col>
                    <xdr:colOff>295275</xdr:colOff>
                    <xdr:row>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
  <sheetViews>
    <sheetView zoomScale="80" zoomScaleNormal="80" workbookViewId="0">
      <pane xSplit="1" ySplit="5" topLeftCell="B6" activePane="bottomRight" state="frozen"/>
      <selection activeCell="H18" sqref="H18"/>
      <selection pane="topRight" activeCell="H18" sqref="H18"/>
      <selection pane="bottomLeft" activeCell="H18" sqref="H18"/>
      <selection pane="bottomRight" activeCell="B6" sqref="B6:AF6"/>
    </sheetView>
  </sheetViews>
  <sheetFormatPr defaultColWidth="24.7109375" defaultRowHeight="16.5"/>
  <cols>
    <col min="1" max="1" width="23.140625" style="1" bestFit="1" customWidth="1"/>
    <col min="2" max="2" width="16.140625" style="1" bestFit="1" customWidth="1"/>
    <col min="3" max="3" width="11.140625" style="1" bestFit="1" customWidth="1"/>
    <col min="4" max="4" width="17.85546875" style="1" bestFit="1" customWidth="1"/>
    <col min="5" max="5" width="11.140625" style="1" bestFit="1" customWidth="1"/>
    <col min="6" max="6" width="17.85546875" style="1" bestFit="1" customWidth="1"/>
    <col min="7" max="7" width="11.140625" style="1" bestFit="1" customWidth="1"/>
    <col min="8" max="8" width="17.85546875" style="1" bestFit="1" customWidth="1"/>
    <col min="9" max="9" width="11.140625" style="1" bestFit="1" customWidth="1"/>
    <col min="10" max="10" width="17.85546875" style="1" bestFit="1" customWidth="1"/>
    <col min="11" max="11" width="11.140625" style="1" bestFit="1" customWidth="1"/>
    <col min="12" max="12" width="17.85546875" style="1" bestFit="1" customWidth="1"/>
    <col min="13" max="13" width="11.140625" style="1" bestFit="1" customWidth="1"/>
    <col min="14" max="14" width="17.85546875" style="1" bestFit="1" customWidth="1"/>
    <col min="15" max="15" width="11.140625" style="1" bestFit="1" customWidth="1"/>
    <col min="16" max="16" width="17.85546875" style="1" bestFit="1" customWidth="1"/>
    <col min="17" max="17" width="11.140625" style="1" bestFit="1" customWidth="1"/>
    <col min="18" max="18" width="17.85546875" style="1" bestFit="1" customWidth="1"/>
    <col min="19" max="19" width="11.140625" style="1" bestFit="1" customWidth="1"/>
    <col min="20" max="20" width="17.85546875" style="1" bestFit="1" customWidth="1"/>
    <col min="21" max="21" width="11.140625" style="1" bestFit="1" customWidth="1"/>
    <col min="22" max="22" width="17.85546875" style="1" bestFit="1" customWidth="1"/>
    <col min="23" max="23" width="11.140625" style="1" bestFit="1" customWidth="1"/>
    <col min="24" max="24" width="17.85546875" style="1" bestFit="1" customWidth="1"/>
    <col min="25" max="25" width="11.140625" style="1" bestFit="1" customWidth="1"/>
    <col min="26" max="26" width="17.85546875" style="1" bestFit="1" customWidth="1"/>
    <col min="27" max="27" width="11.140625" style="1" bestFit="1" customWidth="1"/>
    <col min="28" max="28" width="17.85546875" style="1" bestFit="1" customWidth="1"/>
    <col min="29" max="29" width="11.140625" style="1" bestFit="1" customWidth="1"/>
    <col min="30" max="30" width="17.85546875" style="1" bestFit="1" customWidth="1"/>
    <col min="31" max="31" width="11.140625" style="1" bestFit="1" customWidth="1"/>
    <col min="32" max="32" width="17.85546875" style="1" bestFit="1" customWidth="1"/>
    <col min="33" max="33" width="11.140625" style="1" bestFit="1" customWidth="1"/>
    <col min="34" max="34" width="12.85546875" style="1" bestFit="1" customWidth="1"/>
    <col min="35" max="16384" width="24.7109375" style="1"/>
  </cols>
  <sheetData>
    <row r="1" spans="1:33" ht="18">
      <c r="A1" s="210" t="s">
        <v>976</v>
      </c>
      <c r="B1" s="210"/>
      <c r="C1" s="210"/>
      <c r="D1" s="210"/>
      <c r="E1" s="210"/>
      <c r="F1" s="210"/>
    </row>
    <row r="2" spans="1:33" s="78" customFormat="1" ht="15.75">
      <c r="A2" s="209" t="s">
        <v>993</v>
      </c>
      <c r="B2" s="209"/>
      <c r="C2" s="209"/>
      <c r="D2" s="209"/>
      <c r="E2" s="209"/>
      <c r="F2" s="209"/>
      <c r="G2" s="209"/>
      <c r="H2" s="209"/>
      <c r="I2" s="209"/>
      <c r="J2" s="209"/>
      <c r="K2" s="209"/>
      <c r="L2" s="209"/>
      <c r="M2" s="209"/>
    </row>
    <row r="4" spans="1:33" s="2" customFormat="1" ht="15.75">
      <c r="A4" s="47"/>
      <c r="B4" s="205" t="s">
        <v>64</v>
      </c>
      <c r="C4" s="206"/>
      <c r="D4" s="205" t="s">
        <v>65</v>
      </c>
      <c r="E4" s="206"/>
      <c r="F4" s="205" t="s">
        <v>66</v>
      </c>
      <c r="G4" s="206"/>
      <c r="H4" s="205" t="s">
        <v>67</v>
      </c>
      <c r="I4" s="206"/>
      <c r="J4" s="205" t="s">
        <v>75</v>
      </c>
      <c r="K4" s="206"/>
      <c r="L4" s="205" t="s">
        <v>68</v>
      </c>
      <c r="M4" s="206"/>
      <c r="N4" s="205" t="s">
        <v>184</v>
      </c>
      <c r="O4" s="206"/>
      <c r="P4" s="205" t="s">
        <v>185</v>
      </c>
      <c r="Q4" s="206"/>
      <c r="R4" s="205" t="s">
        <v>186</v>
      </c>
      <c r="S4" s="206"/>
      <c r="T4" s="205" t="s">
        <v>187</v>
      </c>
      <c r="U4" s="206"/>
      <c r="V4" s="205" t="s">
        <v>188</v>
      </c>
      <c r="W4" s="206"/>
      <c r="X4" s="205" t="s">
        <v>189</v>
      </c>
      <c r="Y4" s="206"/>
      <c r="Z4" s="205" t="s">
        <v>190</v>
      </c>
      <c r="AA4" s="206"/>
      <c r="AB4" s="205" t="s">
        <v>207</v>
      </c>
      <c r="AC4" s="206"/>
      <c r="AD4" s="205" t="s">
        <v>208</v>
      </c>
      <c r="AE4" s="206"/>
      <c r="AF4" s="205" t="s">
        <v>236</v>
      </c>
      <c r="AG4" s="206"/>
    </row>
    <row r="5" spans="1:33" s="2" customFormat="1" ht="63">
      <c r="A5" s="48" t="s">
        <v>0</v>
      </c>
      <c r="B5" s="49" t="s">
        <v>1</v>
      </c>
      <c r="C5" s="50" t="s">
        <v>191</v>
      </c>
      <c r="D5" s="49" t="s">
        <v>1</v>
      </c>
      <c r="E5" s="50" t="s">
        <v>191</v>
      </c>
      <c r="F5" s="49" t="s">
        <v>1</v>
      </c>
      <c r="G5" s="50" t="s">
        <v>191</v>
      </c>
      <c r="H5" s="49" t="s">
        <v>1</v>
      </c>
      <c r="I5" s="50" t="s">
        <v>191</v>
      </c>
      <c r="J5" s="49" t="s">
        <v>1</v>
      </c>
      <c r="K5" s="50" t="s">
        <v>191</v>
      </c>
      <c r="L5" s="49" t="s">
        <v>1</v>
      </c>
      <c r="M5" s="50" t="s">
        <v>191</v>
      </c>
      <c r="N5" s="49" t="s">
        <v>1</v>
      </c>
      <c r="O5" s="50" t="s">
        <v>191</v>
      </c>
      <c r="P5" s="49" t="s">
        <v>1</v>
      </c>
      <c r="Q5" s="50" t="s">
        <v>191</v>
      </c>
      <c r="R5" s="49" t="s">
        <v>1</v>
      </c>
      <c r="S5" s="50" t="s">
        <v>191</v>
      </c>
      <c r="T5" s="49" t="s">
        <v>1</v>
      </c>
      <c r="U5" s="50" t="s">
        <v>191</v>
      </c>
      <c r="V5" s="49" t="s">
        <v>1</v>
      </c>
      <c r="W5" s="50" t="s">
        <v>191</v>
      </c>
      <c r="X5" s="49" t="s">
        <v>1</v>
      </c>
      <c r="Y5" s="50" t="s">
        <v>191</v>
      </c>
      <c r="Z5" s="49" t="s">
        <v>1</v>
      </c>
      <c r="AA5" s="50" t="s">
        <v>191</v>
      </c>
      <c r="AB5" s="49" t="s">
        <v>1</v>
      </c>
      <c r="AC5" s="50" t="s">
        <v>191</v>
      </c>
      <c r="AD5" s="49" t="s">
        <v>1</v>
      </c>
      <c r="AE5" s="50" t="s">
        <v>191</v>
      </c>
      <c r="AF5" s="49" t="s">
        <v>1</v>
      </c>
      <c r="AG5" s="50" t="s">
        <v>191</v>
      </c>
    </row>
    <row r="6" spans="1:33" s="83" customFormat="1" ht="15.75">
      <c r="A6" s="79" t="s">
        <v>237</v>
      </c>
      <c r="B6" s="80">
        <v>15136</v>
      </c>
      <c r="C6" s="81"/>
      <c r="D6" s="82">
        <v>26773</v>
      </c>
      <c r="E6" s="81"/>
      <c r="F6" s="82">
        <v>40211</v>
      </c>
      <c r="G6" s="81"/>
      <c r="H6" s="82">
        <v>45931</v>
      </c>
      <c r="I6" s="81"/>
      <c r="J6" s="82">
        <v>94757</v>
      </c>
      <c r="K6" s="81"/>
      <c r="L6" s="82">
        <v>98401</v>
      </c>
      <c r="M6" s="81"/>
      <c r="N6" s="82">
        <v>257912</v>
      </c>
      <c r="O6" s="81"/>
      <c r="P6" s="83">
        <v>262385</v>
      </c>
      <c r="Q6" s="81"/>
      <c r="R6" s="83">
        <v>284738</v>
      </c>
      <c r="S6" s="81"/>
      <c r="T6" s="82">
        <v>311522</v>
      </c>
      <c r="U6" s="81"/>
      <c r="V6" s="82">
        <v>455878</v>
      </c>
      <c r="W6" s="81"/>
      <c r="X6" s="82">
        <v>465247</v>
      </c>
      <c r="Y6" s="81"/>
      <c r="Z6" s="82">
        <v>467979</v>
      </c>
      <c r="AA6" s="81"/>
      <c r="AB6" s="82">
        <v>469834</v>
      </c>
      <c r="AC6" s="81"/>
      <c r="AD6" s="82">
        <v>470209</v>
      </c>
      <c r="AE6" s="81"/>
      <c r="AF6" s="82">
        <v>471678</v>
      </c>
      <c r="AG6" s="81"/>
    </row>
    <row r="7" spans="1:33" s="65" customFormat="1" ht="15.75">
      <c r="A7" s="62" t="s">
        <v>3</v>
      </c>
      <c r="B7" s="84" t="s">
        <v>45</v>
      </c>
      <c r="C7" s="53"/>
      <c r="D7" s="85" t="s">
        <v>45</v>
      </c>
      <c r="E7" s="53"/>
      <c r="F7" s="85" t="s">
        <v>45</v>
      </c>
      <c r="G7" s="53"/>
      <c r="H7" s="85" t="s">
        <v>45</v>
      </c>
      <c r="I7" s="53"/>
      <c r="J7" s="85" t="s">
        <v>45</v>
      </c>
      <c r="K7" s="53"/>
      <c r="L7" s="85" t="s">
        <v>45</v>
      </c>
      <c r="M7" s="53"/>
      <c r="N7" s="85" t="s">
        <v>45</v>
      </c>
      <c r="O7" s="53"/>
      <c r="P7" s="85" t="s">
        <v>45</v>
      </c>
      <c r="Q7" s="53"/>
      <c r="R7" s="85" t="s">
        <v>45</v>
      </c>
      <c r="S7" s="53"/>
      <c r="T7" s="85" t="s">
        <v>45</v>
      </c>
      <c r="U7" s="53"/>
      <c r="V7" s="85" t="s">
        <v>45</v>
      </c>
      <c r="W7" s="53"/>
      <c r="X7" s="85" t="s">
        <v>45</v>
      </c>
      <c r="Y7" s="53"/>
      <c r="Z7" s="85" t="s">
        <v>45</v>
      </c>
      <c r="AA7" s="53"/>
      <c r="AB7" s="85" t="s">
        <v>45</v>
      </c>
      <c r="AC7" s="53"/>
      <c r="AD7" s="85" t="s">
        <v>45</v>
      </c>
      <c r="AE7" s="53"/>
      <c r="AF7" s="85" t="s">
        <v>45</v>
      </c>
      <c r="AG7" s="53"/>
    </row>
    <row r="8" spans="1:33" s="2" customFormat="1" ht="15.75">
      <c r="A8" s="66" t="s">
        <v>31</v>
      </c>
      <c r="B8" s="74" t="s">
        <v>60</v>
      </c>
      <c r="C8" s="86"/>
      <c r="D8" s="74" t="s">
        <v>69</v>
      </c>
      <c r="E8" s="86"/>
      <c r="F8" s="74" t="s">
        <v>231</v>
      </c>
      <c r="G8" s="86"/>
      <c r="H8" s="74" t="s">
        <v>47</v>
      </c>
      <c r="I8" s="86"/>
      <c r="J8" s="74" t="s">
        <v>232</v>
      </c>
      <c r="K8" s="86"/>
      <c r="L8" s="74" t="s">
        <v>205</v>
      </c>
      <c r="M8" s="86"/>
      <c r="N8" s="74" t="s">
        <v>233</v>
      </c>
      <c r="O8" s="86"/>
      <c r="P8" s="74" t="s">
        <v>234</v>
      </c>
      <c r="Q8" s="86"/>
      <c r="R8" s="74" t="s">
        <v>235</v>
      </c>
      <c r="S8" s="86"/>
      <c r="T8" s="74" t="s">
        <v>205</v>
      </c>
      <c r="U8" s="86"/>
      <c r="V8" s="74" t="s">
        <v>70</v>
      </c>
      <c r="W8" s="86"/>
      <c r="X8" s="74" t="s">
        <v>71</v>
      </c>
      <c r="Y8" s="86"/>
      <c r="Z8" s="74" t="s">
        <v>72</v>
      </c>
      <c r="AA8" s="86"/>
      <c r="AB8" s="74" t="s">
        <v>73</v>
      </c>
      <c r="AC8" s="86"/>
      <c r="AD8" s="74" t="s">
        <v>74</v>
      </c>
      <c r="AE8" s="86"/>
      <c r="AF8" s="74" t="s">
        <v>44</v>
      </c>
      <c r="AG8" s="86"/>
    </row>
    <row r="9" spans="1:33" s="2" customFormat="1" ht="15.75">
      <c r="A9" s="66" t="s">
        <v>32</v>
      </c>
      <c r="B9" s="74" t="s">
        <v>44</v>
      </c>
      <c r="C9" s="86"/>
      <c r="D9" s="74" t="s">
        <v>47</v>
      </c>
      <c r="E9" s="86"/>
      <c r="F9" s="74" t="s">
        <v>47</v>
      </c>
      <c r="G9" s="86"/>
      <c r="H9" s="74" t="s">
        <v>47</v>
      </c>
      <c r="I9" s="86"/>
      <c r="J9" s="74" t="s">
        <v>69</v>
      </c>
      <c r="K9" s="86"/>
      <c r="L9" s="74" t="s">
        <v>47</v>
      </c>
      <c r="M9" s="86"/>
      <c r="N9" s="74" t="s">
        <v>69</v>
      </c>
      <c r="O9" s="86"/>
      <c r="P9" s="74" t="s">
        <v>205</v>
      </c>
      <c r="Q9" s="86"/>
      <c r="R9" s="74" t="s">
        <v>47</v>
      </c>
      <c r="S9" s="86"/>
      <c r="T9" s="74" t="s">
        <v>47</v>
      </c>
      <c r="U9" s="86"/>
      <c r="V9" s="74" t="s">
        <v>71</v>
      </c>
      <c r="W9" s="86"/>
      <c r="X9" s="74" t="s">
        <v>71</v>
      </c>
      <c r="Y9" s="86"/>
      <c r="Z9" s="74" t="s">
        <v>71</v>
      </c>
      <c r="AA9" s="86"/>
      <c r="AB9" s="74" t="s">
        <v>71</v>
      </c>
      <c r="AC9" s="86"/>
      <c r="AD9" s="74" t="s">
        <v>71</v>
      </c>
      <c r="AE9" s="86"/>
      <c r="AF9" s="74" t="s">
        <v>60</v>
      </c>
      <c r="AG9" s="86"/>
    </row>
    <row r="10" spans="1:33" s="2" customFormat="1" ht="15.75">
      <c r="A10" s="66" t="s">
        <v>33</v>
      </c>
      <c r="B10" s="74" t="s">
        <v>44</v>
      </c>
      <c r="C10" s="86"/>
      <c r="D10" s="74" t="s">
        <v>44</v>
      </c>
      <c r="E10" s="86"/>
      <c r="F10" s="74" t="s">
        <v>44</v>
      </c>
      <c r="G10" s="86"/>
      <c r="H10" s="74" t="s">
        <v>44</v>
      </c>
      <c r="I10" s="86"/>
      <c r="J10" s="74" t="s">
        <v>44</v>
      </c>
      <c r="K10" s="86"/>
      <c r="L10" s="74" t="s">
        <v>44</v>
      </c>
      <c r="M10" s="86"/>
      <c r="N10" s="74" t="s">
        <v>44</v>
      </c>
      <c r="O10" s="86"/>
      <c r="P10" s="74" t="s">
        <v>44</v>
      </c>
      <c r="Q10" s="86"/>
      <c r="R10" s="74" t="s">
        <v>44</v>
      </c>
      <c r="S10" s="86"/>
      <c r="T10" s="74" t="s">
        <v>44</v>
      </c>
      <c r="U10" s="86"/>
      <c r="V10" s="74" t="s">
        <v>44</v>
      </c>
      <c r="W10" s="86"/>
      <c r="X10" s="74" t="s">
        <v>44</v>
      </c>
      <c r="Y10" s="86"/>
      <c r="Z10" s="74" t="s">
        <v>44</v>
      </c>
      <c r="AA10" s="86"/>
      <c r="AB10" s="74" t="s">
        <v>44</v>
      </c>
      <c r="AC10" s="86"/>
      <c r="AD10" s="74" t="s">
        <v>44</v>
      </c>
      <c r="AE10" s="86"/>
      <c r="AF10" s="74" t="s">
        <v>44</v>
      </c>
      <c r="AG10" s="86"/>
    </row>
    <row r="11" spans="1:33" s="2" customFormat="1" ht="15.75">
      <c r="A11" s="66" t="s">
        <v>34</v>
      </c>
      <c r="B11" s="87" t="s">
        <v>524</v>
      </c>
      <c r="C11" s="86"/>
      <c r="D11" s="87" t="s">
        <v>525</v>
      </c>
      <c r="E11" s="86"/>
      <c r="F11" s="87" t="s">
        <v>526</v>
      </c>
      <c r="G11" s="86"/>
      <c r="H11" s="87" t="s">
        <v>527</v>
      </c>
      <c r="I11" s="86"/>
      <c r="J11" s="87" t="s">
        <v>528</v>
      </c>
      <c r="K11" s="86"/>
      <c r="L11" s="87" t="s">
        <v>529</v>
      </c>
      <c r="M11" s="86"/>
      <c r="N11" s="87" t="s">
        <v>530</v>
      </c>
      <c r="O11" s="86"/>
      <c r="P11" s="87" t="s">
        <v>531</v>
      </c>
      <c r="Q11" s="86"/>
      <c r="R11" s="87" t="s">
        <v>532</v>
      </c>
      <c r="S11" s="86"/>
      <c r="T11" s="87" t="s">
        <v>533</v>
      </c>
      <c r="U11" s="86"/>
      <c r="V11" s="87" t="s">
        <v>534</v>
      </c>
      <c r="W11" s="86"/>
      <c r="X11" s="87" t="s">
        <v>535</v>
      </c>
      <c r="Y11" s="86"/>
      <c r="Z11" s="87" t="s">
        <v>536</v>
      </c>
      <c r="AA11" s="86"/>
      <c r="AB11" s="87" t="s">
        <v>537</v>
      </c>
      <c r="AC11" s="86"/>
      <c r="AD11" s="87" t="s">
        <v>538</v>
      </c>
      <c r="AE11" s="86"/>
      <c r="AF11" s="87" t="s">
        <v>539</v>
      </c>
      <c r="AG11" s="86"/>
    </row>
    <row r="12" spans="1:33" s="2" customFormat="1" ht="15.75">
      <c r="A12" s="66" t="s">
        <v>35</v>
      </c>
      <c r="B12" s="74" t="s">
        <v>524</v>
      </c>
      <c r="C12" s="86"/>
      <c r="D12" s="74" t="s">
        <v>540</v>
      </c>
      <c r="E12" s="86"/>
      <c r="F12" s="74" t="s">
        <v>541</v>
      </c>
      <c r="G12" s="86"/>
      <c r="H12" s="74" t="s">
        <v>542</v>
      </c>
      <c r="I12" s="86"/>
      <c r="J12" s="74" t="s">
        <v>543</v>
      </c>
      <c r="K12" s="86"/>
      <c r="L12" s="74" t="s">
        <v>544</v>
      </c>
      <c r="M12" s="86"/>
      <c r="N12" s="74" t="s">
        <v>545</v>
      </c>
      <c r="O12" s="86"/>
      <c r="P12" s="74" t="s">
        <v>546</v>
      </c>
      <c r="Q12" s="86"/>
      <c r="R12" s="74" t="s">
        <v>547</v>
      </c>
      <c r="S12" s="86"/>
      <c r="T12" s="74" t="s">
        <v>548</v>
      </c>
      <c r="U12" s="86"/>
      <c r="V12" s="74" t="s">
        <v>549</v>
      </c>
      <c r="W12" s="86"/>
      <c r="X12" s="74" t="s">
        <v>550</v>
      </c>
      <c r="Y12" s="86"/>
      <c r="Z12" s="74" t="s">
        <v>551</v>
      </c>
      <c r="AA12" s="86"/>
      <c r="AB12" s="74" t="s">
        <v>552</v>
      </c>
      <c r="AC12" s="86"/>
      <c r="AD12" s="74" t="s">
        <v>538</v>
      </c>
      <c r="AE12" s="86"/>
      <c r="AF12" s="74" t="s">
        <v>539</v>
      </c>
      <c r="AG12" s="86"/>
    </row>
    <row r="13" spans="1:33" s="2" customFormat="1" ht="15.75"/>
  </sheetData>
  <sheetProtection password="B2DF" sheet="1" objects="1" scenarios="1"/>
  <mergeCells count="18">
    <mergeCell ref="A1:F1"/>
    <mergeCell ref="A2:M2"/>
    <mergeCell ref="B4:C4"/>
    <mergeCell ref="D4:E4"/>
    <mergeCell ref="F4:G4"/>
    <mergeCell ref="H4:I4"/>
    <mergeCell ref="J4:K4"/>
    <mergeCell ref="L4:M4"/>
    <mergeCell ref="Z4:AA4"/>
    <mergeCell ref="AB4:AC4"/>
    <mergeCell ref="AD4:AE4"/>
    <mergeCell ref="AF4:AG4"/>
    <mergeCell ref="N4:O4"/>
    <mergeCell ref="P4:Q4"/>
    <mergeCell ref="R4:S4"/>
    <mergeCell ref="T4:U4"/>
    <mergeCell ref="V4:W4"/>
    <mergeCell ref="X4:Y4"/>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9525</xdr:colOff>
                    <xdr:row>5</xdr:row>
                    <xdr:rowOff>200025</xdr:rowOff>
                  </from>
                  <to>
                    <xdr:col>4</xdr:col>
                    <xdr:colOff>295275</xdr:colOff>
                    <xdr:row>7</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xdr:col>
                    <xdr:colOff>9525</xdr:colOff>
                    <xdr:row>6</xdr:row>
                    <xdr:rowOff>180975</xdr:rowOff>
                  </from>
                  <to>
                    <xdr:col>4</xdr:col>
                    <xdr:colOff>295275</xdr:colOff>
                    <xdr:row>8</xdr:row>
                    <xdr:rowOff>28575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4</xdr:col>
                    <xdr:colOff>9525</xdr:colOff>
                    <xdr:row>7</xdr:row>
                    <xdr:rowOff>0</xdr:rowOff>
                  </from>
                  <to>
                    <xdr:col>4</xdr:col>
                    <xdr:colOff>295275</xdr:colOff>
                    <xdr:row>8</xdr:row>
                    <xdr:rowOff>28575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4</xdr:col>
                    <xdr:colOff>9525</xdr:colOff>
                    <xdr:row>7</xdr:row>
                    <xdr:rowOff>180975</xdr:rowOff>
                  </from>
                  <to>
                    <xdr:col>4</xdr:col>
                    <xdr:colOff>295275</xdr:colOff>
                    <xdr:row>9</xdr:row>
                    <xdr:rowOff>19050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4</xdr:col>
                    <xdr:colOff>9525</xdr:colOff>
                    <xdr:row>8</xdr:row>
                    <xdr:rowOff>180975</xdr:rowOff>
                  </from>
                  <to>
                    <xdr:col>4</xdr:col>
                    <xdr:colOff>295275</xdr:colOff>
                    <xdr:row>10</xdr:row>
                    <xdr:rowOff>19050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4</xdr:col>
                    <xdr:colOff>9525</xdr:colOff>
                    <xdr:row>9</xdr:row>
                    <xdr:rowOff>180975</xdr:rowOff>
                  </from>
                  <to>
                    <xdr:col>4</xdr:col>
                    <xdr:colOff>295275</xdr:colOff>
                    <xdr:row>11</xdr:row>
                    <xdr:rowOff>19050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4</xdr:col>
                    <xdr:colOff>9525</xdr:colOff>
                    <xdr:row>10</xdr:row>
                    <xdr:rowOff>180975</xdr:rowOff>
                  </from>
                  <to>
                    <xdr:col>4</xdr:col>
                    <xdr:colOff>295275</xdr:colOff>
                    <xdr:row>12</xdr:row>
                    <xdr:rowOff>19050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6</xdr:col>
                    <xdr:colOff>9525</xdr:colOff>
                    <xdr:row>5</xdr:row>
                    <xdr:rowOff>200025</xdr:rowOff>
                  </from>
                  <to>
                    <xdr:col>6</xdr:col>
                    <xdr:colOff>295275</xdr:colOff>
                    <xdr:row>7</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6</xdr:col>
                    <xdr:colOff>9525</xdr:colOff>
                    <xdr:row>6</xdr:row>
                    <xdr:rowOff>180975</xdr:rowOff>
                  </from>
                  <to>
                    <xdr:col>6</xdr:col>
                    <xdr:colOff>295275</xdr:colOff>
                    <xdr:row>8</xdr:row>
                    <xdr:rowOff>28575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6</xdr:col>
                    <xdr:colOff>9525</xdr:colOff>
                    <xdr:row>7</xdr:row>
                    <xdr:rowOff>0</xdr:rowOff>
                  </from>
                  <to>
                    <xdr:col>6</xdr:col>
                    <xdr:colOff>295275</xdr:colOff>
                    <xdr:row>8</xdr:row>
                    <xdr:rowOff>28575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6</xdr:col>
                    <xdr:colOff>9525</xdr:colOff>
                    <xdr:row>7</xdr:row>
                    <xdr:rowOff>180975</xdr:rowOff>
                  </from>
                  <to>
                    <xdr:col>6</xdr:col>
                    <xdr:colOff>295275</xdr:colOff>
                    <xdr:row>9</xdr:row>
                    <xdr:rowOff>19050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6</xdr:col>
                    <xdr:colOff>9525</xdr:colOff>
                    <xdr:row>8</xdr:row>
                    <xdr:rowOff>180975</xdr:rowOff>
                  </from>
                  <to>
                    <xdr:col>6</xdr:col>
                    <xdr:colOff>295275</xdr:colOff>
                    <xdr:row>10</xdr:row>
                    <xdr:rowOff>19050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6</xdr:col>
                    <xdr:colOff>9525</xdr:colOff>
                    <xdr:row>9</xdr:row>
                    <xdr:rowOff>180975</xdr:rowOff>
                  </from>
                  <to>
                    <xdr:col>6</xdr:col>
                    <xdr:colOff>295275</xdr:colOff>
                    <xdr:row>11</xdr:row>
                    <xdr:rowOff>19050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6</xdr:col>
                    <xdr:colOff>9525</xdr:colOff>
                    <xdr:row>10</xdr:row>
                    <xdr:rowOff>180975</xdr:rowOff>
                  </from>
                  <to>
                    <xdr:col>6</xdr:col>
                    <xdr:colOff>295275</xdr:colOff>
                    <xdr:row>12</xdr:row>
                    <xdr:rowOff>19050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8</xdr:col>
                    <xdr:colOff>9525</xdr:colOff>
                    <xdr:row>5</xdr:row>
                    <xdr:rowOff>200025</xdr:rowOff>
                  </from>
                  <to>
                    <xdr:col>8</xdr:col>
                    <xdr:colOff>295275</xdr:colOff>
                    <xdr:row>7</xdr:row>
                    <xdr:rowOff>38100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8</xdr:col>
                    <xdr:colOff>9525</xdr:colOff>
                    <xdr:row>6</xdr:row>
                    <xdr:rowOff>180975</xdr:rowOff>
                  </from>
                  <to>
                    <xdr:col>8</xdr:col>
                    <xdr:colOff>295275</xdr:colOff>
                    <xdr:row>8</xdr:row>
                    <xdr:rowOff>28575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8</xdr:col>
                    <xdr:colOff>9525</xdr:colOff>
                    <xdr:row>7</xdr:row>
                    <xdr:rowOff>0</xdr:rowOff>
                  </from>
                  <to>
                    <xdr:col>8</xdr:col>
                    <xdr:colOff>295275</xdr:colOff>
                    <xdr:row>8</xdr:row>
                    <xdr:rowOff>28575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8</xdr:col>
                    <xdr:colOff>9525</xdr:colOff>
                    <xdr:row>7</xdr:row>
                    <xdr:rowOff>180975</xdr:rowOff>
                  </from>
                  <to>
                    <xdr:col>8</xdr:col>
                    <xdr:colOff>295275</xdr:colOff>
                    <xdr:row>9</xdr:row>
                    <xdr:rowOff>19050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8</xdr:col>
                    <xdr:colOff>9525</xdr:colOff>
                    <xdr:row>8</xdr:row>
                    <xdr:rowOff>180975</xdr:rowOff>
                  </from>
                  <to>
                    <xdr:col>8</xdr:col>
                    <xdr:colOff>295275</xdr:colOff>
                    <xdr:row>10</xdr:row>
                    <xdr:rowOff>19050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8</xdr:col>
                    <xdr:colOff>9525</xdr:colOff>
                    <xdr:row>9</xdr:row>
                    <xdr:rowOff>180975</xdr:rowOff>
                  </from>
                  <to>
                    <xdr:col>8</xdr:col>
                    <xdr:colOff>295275</xdr:colOff>
                    <xdr:row>11</xdr:row>
                    <xdr:rowOff>19050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8</xdr:col>
                    <xdr:colOff>9525</xdr:colOff>
                    <xdr:row>10</xdr:row>
                    <xdr:rowOff>180975</xdr:rowOff>
                  </from>
                  <to>
                    <xdr:col>8</xdr:col>
                    <xdr:colOff>295275</xdr:colOff>
                    <xdr:row>12</xdr:row>
                    <xdr:rowOff>19050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10</xdr:col>
                    <xdr:colOff>9525</xdr:colOff>
                    <xdr:row>5</xdr:row>
                    <xdr:rowOff>200025</xdr:rowOff>
                  </from>
                  <to>
                    <xdr:col>10</xdr:col>
                    <xdr:colOff>295275</xdr:colOff>
                    <xdr:row>7</xdr:row>
                    <xdr:rowOff>38100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10</xdr:col>
                    <xdr:colOff>9525</xdr:colOff>
                    <xdr:row>6</xdr:row>
                    <xdr:rowOff>180975</xdr:rowOff>
                  </from>
                  <to>
                    <xdr:col>10</xdr:col>
                    <xdr:colOff>295275</xdr:colOff>
                    <xdr:row>8</xdr:row>
                    <xdr:rowOff>28575</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10</xdr:col>
                    <xdr:colOff>9525</xdr:colOff>
                    <xdr:row>7</xdr:row>
                    <xdr:rowOff>0</xdr:rowOff>
                  </from>
                  <to>
                    <xdr:col>10</xdr:col>
                    <xdr:colOff>295275</xdr:colOff>
                    <xdr:row>8</xdr:row>
                    <xdr:rowOff>28575</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10</xdr:col>
                    <xdr:colOff>9525</xdr:colOff>
                    <xdr:row>7</xdr:row>
                    <xdr:rowOff>180975</xdr:rowOff>
                  </from>
                  <to>
                    <xdr:col>10</xdr:col>
                    <xdr:colOff>295275</xdr:colOff>
                    <xdr:row>9</xdr:row>
                    <xdr:rowOff>19050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10</xdr:col>
                    <xdr:colOff>9525</xdr:colOff>
                    <xdr:row>8</xdr:row>
                    <xdr:rowOff>180975</xdr:rowOff>
                  </from>
                  <to>
                    <xdr:col>10</xdr:col>
                    <xdr:colOff>295275</xdr:colOff>
                    <xdr:row>10</xdr:row>
                    <xdr:rowOff>19050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10</xdr:col>
                    <xdr:colOff>9525</xdr:colOff>
                    <xdr:row>9</xdr:row>
                    <xdr:rowOff>180975</xdr:rowOff>
                  </from>
                  <to>
                    <xdr:col>10</xdr:col>
                    <xdr:colOff>295275</xdr:colOff>
                    <xdr:row>11</xdr:row>
                    <xdr:rowOff>19050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10</xdr:col>
                    <xdr:colOff>9525</xdr:colOff>
                    <xdr:row>10</xdr:row>
                    <xdr:rowOff>180975</xdr:rowOff>
                  </from>
                  <to>
                    <xdr:col>10</xdr:col>
                    <xdr:colOff>295275</xdr:colOff>
                    <xdr:row>12</xdr:row>
                    <xdr:rowOff>19050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12</xdr:col>
                    <xdr:colOff>9525</xdr:colOff>
                    <xdr:row>5</xdr:row>
                    <xdr:rowOff>200025</xdr:rowOff>
                  </from>
                  <to>
                    <xdr:col>12</xdr:col>
                    <xdr:colOff>295275</xdr:colOff>
                    <xdr:row>7</xdr:row>
                    <xdr:rowOff>38100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12</xdr:col>
                    <xdr:colOff>9525</xdr:colOff>
                    <xdr:row>6</xdr:row>
                    <xdr:rowOff>180975</xdr:rowOff>
                  </from>
                  <to>
                    <xdr:col>12</xdr:col>
                    <xdr:colOff>295275</xdr:colOff>
                    <xdr:row>8</xdr:row>
                    <xdr:rowOff>28575</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12</xdr:col>
                    <xdr:colOff>9525</xdr:colOff>
                    <xdr:row>7</xdr:row>
                    <xdr:rowOff>0</xdr:rowOff>
                  </from>
                  <to>
                    <xdr:col>12</xdr:col>
                    <xdr:colOff>295275</xdr:colOff>
                    <xdr:row>8</xdr:row>
                    <xdr:rowOff>28575</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12</xdr:col>
                    <xdr:colOff>9525</xdr:colOff>
                    <xdr:row>7</xdr:row>
                    <xdr:rowOff>180975</xdr:rowOff>
                  </from>
                  <to>
                    <xdr:col>12</xdr:col>
                    <xdr:colOff>295275</xdr:colOff>
                    <xdr:row>9</xdr:row>
                    <xdr:rowOff>19050</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12</xdr:col>
                    <xdr:colOff>9525</xdr:colOff>
                    <xdr:row>8</xdr:row>
                    <xdr:rowOff>180975</xdr:rowOff>
                  </from>
                  <to>
                    <xdr:col>12</xdr:col>
                    <xdr:colOff>295275</xdr:colOff>
                    <xdr:row>10</xdr:row>
                    <xdr:rowOff>19050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12</xdr:col>
                    <xdr:colOff>9525</xdr:colOff>
                    <xdr:row>9</xdr:row>
                    <xdr:rowOff>180975</xdr:rowOff>
                  </from>
                  <to>
                    <xdr:col>12</xdr:col>
                    <xdr:colOff>295275</xdr:colOff>
                    <xdr:row>11</xdr:row>
                    <xdr:rowOff>19050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12</xdr:col>
                    <xdr:colOff>9525</xdr:colOff>
                    <xdr:row>10</xdr:row>
                    <xdr:rowOff>180975</xdr:rowOff>
                  </from>
                  <to>
                    <xdr:col>12</xdr:col>
                    <xdr:colOff>295275</xdr:colOff>
                    <xdr:row>12</xdr:row>
                    <xdr:rowOff>19050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14</xdr:col>
                    <xdr:colOff>9525</xdr:colOff>
                    <xdr:row>5</xdr:row>
                    <xdr:rowOff>200025</xdr:rowOff>
                  </from>
                  <to>
                    <xdr:col>14</xdr:col>
                    <xdr:colOff>295275</xdr:colOff>
                    <xdr:row>7</xdr:row>
                    <xdr:rowOff>38100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14</xdr:col>
                    <xdr:colOff>9525</xdr:colOff>
                    <xdr:row>6</xdr:row>
                    <xdr:rowOff>180975</xdr:rowOff>
                  </from>
                  <to>
                    <xdr:col>14</xdr:col>
                    <xdr:colOff>295275</xdr:colOff>
                    <xdr:row>8</xdr:row>
                    <xdr:rowOff>28575</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14</xdr:col>
                    <xdr:colOff>9525</xdr:colOff>
                    <xdr:row>7</xdr:row>
                    <xdr:rowOff>0</xdr:rowOff>
                  </from>
                  <to>
                    <xdr:col>14</xdr:col>
                    <xdr:colOff>295275</xdr:colOff>
                    <xdr:row>8</xdr:row>
                    <xdr:rowOff>28575</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14</xdr:col>
                    <xdr:colOff>9525</xdr:colOff>
                    <xdr:row>7</xdr:row>
                    <xdr:rowOff>180975</xdr:rowOff>
                  </from>
                  <to>
                    <xdr:col>14</xdr:col>
                    <xdr:colOff>295275</xdr:colOff>
                    <xdr:row>9</xdr:row>
                    <xdr:rowOff>19050</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14</xdr:col>
                    <xdr:colOff>9525</xdr:colOff>
                    <xdr:row>8</xdr:row>
                    <xdr:rowOff>180975</xdr:rowOff>
                  </from>
                  <to>
                    <xdr:col>14</xdr:col>
                    <xdr:colOff>295275</xdr:colOff>
                    <xdr:row>10</xdr:row>
                    <xdr:rowOff>19050</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14</xdr:col>
                    <xdr:colOff>9525</xdr:colOff>
                    <xdr:row>9</xdr:row>
                    <xdr:rowOff>180975</xdr:rowOff>
                  </from>
                  <to>
                    <xdr:col>14</xdr:col>
                    <xdr:colOff>295275</xdr:colOff>
                    <xdr:row>11</xdr:row>
                    <xdr:rowOff>19050</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14</xdr:col>
                    <xdr:colOff>9525</xdr:colOff>
                    <xdr:row>10</xdr:row>
                    <xdr:rowOff>180975</xdr:rowOff>
                  </from>
                  <to>
                    <xdr:col>14</xdr:col>
                    <xdr:colOff>295275</xdr:colOff>
                    <xdr:row>12</xdr:row>
                    <xdr:rowOff>19050</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16</xdr:col>
                    <xdr:colOff>9525</xdr:colOff>
                    <xdr:row>5</xdr:row>
                    <xdr:rowOff>200025</xdr:rowOff>
                  </from>
                  <to>
                    <xdr:col>16</xdr:col>
                    <xdr:colOff>295275</xdr:colOff>
                    <xdr:row>7</xdr:row>
                    <xdr:rowOff>38100</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16</xdr:col>
                    <xdr:colOff>9525</xdr:colOff>
                    <xdr:row>6</xdr:row>
                    <xdr:rowOff>180975</xdr:rowOff>
                  </from>
                  <to>
                    <xdr:col>16</xdr:col>
                    <xdr:colOff>295275</xdr:colOff>
                    <xdr:row>8</xdr:row>
                    <xdr:rowOff>28575</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16</xdr:col>
                    <xdr:colOff>9525</xdr:colOff>
                    <xdr:row>7</xdr:row>
                    <xdr:rowOff>0</xdr:rowOff>
                  </from>
                  <to>
                    <xdr:col>16</xdr:col>
                    <xdr:colOff>295275</xdr:colOff>
                    <xdr:row>8</xdr:row>
                    <xdr:rowOff>28575</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16</xdr:col>
                    <xdr:colOff>9525</xdr:colOff>
                    <xdr:row>7</xdr:row>
                    <xdr:rowOff>180975</xdr:rowOff>
                  </from>
                  <to>
                    <xdr:col>16</xdr:col>
                    <xdr:colOff>295275</xdr:colOff>
                    <xdr:row>9</xdr:row>
                    <xdr:rowOff>19050</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16</xdr:col>
                    <xdr:colOff>9525</xdr:colOff>
                    <xdr:row>8</xdr:row>
                    <xdr:rowOff>180975</xdr:rowOff>
                  </from>
                  <to>
                    <xdr:col>16</xdr:col>
                    <xdr:colOff>295275</xdr:colOff>
                    <xdr:row>10</xdr:row>
                    <xdr:rowOff>19050</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16</xdr:col>
                    <xdr:colOff>9525</xdr:colOff>
                    <xdr:row>9</xdr:row>
                    <xdr:rowOff>180975</xdr:rowOff>
                  </from>
                  <to>
                    <xdr:col>16</xdr:col>
                    <xdr:colOff>295275</xdr:colOff>
                    <xdr:row>11</xdr:row>
                    <xdr:rowOff>19050</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16</xdr:col>
                    <xdr:colOff>9525</xdr:colOff>
                    <xdr:row>10</xdr:row>
                    <xdr:rowOff>180975</xdr:rowOff>
                  </from>
                  <to>
                    <xdr:col>16</xdr:col>
                    <xdr:colOff>295275</xdr:colOff>
                    <xdr:row>12</xdr:row>
                    <xdr:rowOff>19050</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18</xdr:col>
                    <xdr:colOff>9525</xdr:colOff>
                    <xdr:row>5</xdr:row>
                    <xdr:rowOff>200025</xdr:rowOff>
                  </from>
                  <to>
                    <xdr:col>18</xdr:col>
                    <xdr:colOff>295275</xdr:colOff>
                    <xdr:row>7</xdr:row>
                    <xdr:rowOff>38100</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18</xdr:col>
                    <xdr:colOff>9525</xdr:colOff>
                    <xdr:row>6</xdr:row>
                    <xdr:rowOff>180975</xdr:rowOff>
                  </from>
                  <to>
                    <xdr:col>18</xdr:col>
                    <xdr:colOff>295275</xdr:colOff>
                    <xdr:row>8</xdr:row>
                    <xdr:rowOff>28575</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18</xdr:col>
                    <xdr:colOff>9525</xdr:colOff>
                    <xdr:row>7</xdr:row>
                    <xdr:rowOff>0</xdr:rowOff>
                  </from>
                  <to>
                    <xdr:col>18</xdr:col>
                    <xdr:colOff>295275</xdr:colOff>
                    <xdr:row>8</xdr:row>
                    <xdr:rowOff>28575</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18</xdr:col>
                    <xdr:colOff>9525</xdr:colOff>
                    <xdr:row>7</xdr:row>
                    <xdr:rowOff>180975</xdr:rowOff>
                  </from>
                  <to>
                    <xdr:col>18</xdr:col>
                    <xdr:colOff>295275</xdr:colOff>
                    <xdr:row>9</xdr:row>
                    <xdr:rowOff>19050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18</xdr:col>
                    <xdr:colOff>9525</xdr:colOff>
                    <xdr:row>8</xdr:row>
                    <xdr:rowOff>180975</xdr:rowOff>
                  </from>
                  <to>
                    <xdr:col>18</xdr:col>
                    <xdr:colOff>295275</xdr:colOff>
                    <xdr:row>10</xdr:row>
                    <xdr:rowOff>19050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18</xdr:col>
                    <xdr:colOff>9525</xdr:colOff>
                    <xdr:row>9</xdr:row>
                    <xdr:rowOff>180975</xdr:rowOff>
                  </from>
                  <to>
                    <xdr:col>18</xdr:col>
                    <xdr:colOff>295275</xdr:colOff>
                    <xdr:row>11</xdr:row>
                    <xdr:rowOff>19050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18</xdr:col>
                    <xdr:colOff>9525</xdr:colOff>
                    <xdr:row>10</xdr:row>
                    <xdr:rowOff>180975</xdr:rowOff>
                  </from>
                  <to>
                    <xdr:col>18</xdr:col>
                    <xdr:colOff>295275</xdr:colOff>
                    <xdr:row>12</xdr:row>
                    <xdr:rowOff>19050</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20</xdr:col>
                    <xdr:colOff>9525</xdr:colOff>
                    <xdr:row>5</xdr:row>
                    <xdr:rowOff>200025</xdr:rowOff>
                  </from>
                  <to>
                    <xdr:col>20</xdr:col>
                    <xdr:colOff>295275</xdr:colOff>
                    <xdr:row>7</xdr:row>
                    <xdr:rowOff>38100</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20</xdr:col>
                    <xdr:colOff>9525</xdr:colOff>
                    <xdr:row>6</xdr:row>
                    <xdr:rowOff>180975</xdr:rowOff>
                  </from>
                  <to>
                    <xdr:col>20</xdr:col>
                    <xdr:colOff>295275</xdr:colOff>
                    <xdr:row>8</xdr:row>
                    <xdr:rowOff>28575</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20</xdr:col>
                    <xdr:colOff>9525</xdr:colOff>
                    <xdr:row>7</xdr:row>
                    <xdr:rowOff>0</xdr:rowOff>
                  </from>
                  <to>
                    <xdr:col>20</xdr:col>
                    <xdr:colOff>295275</xdr:colOff>
                    <xdr:row>8</xdr:row>
                    <xdr:rowOff>28575</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20</xdr:col>
                    <xdr:colOff>9525</xdr:colOff>
                    <xdr:row>7</xdr:row>
                    <xdr:rowOff>180975</xdr:rowOff>
                  </from>
                  <to>
                    <xdr:col>20</xdr:col>
                    <xdr:colOff>295275</xdr:colOff>
                    <xdr:row>9</xdr:row>
                    <xdr:rowOff>19050</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20</xdr:col>
                    <xdr:colOff>9525</xdr:colOff>
                    <xdr:row>8</xdr:row>
                    <xdr:rowOff>180975</xdr:rowOff>
                  </from>
                  <to>
                    <xdr:col>20</xdr:col>
                    <xdr:colOff>295275</xdr:colOff>
                    <xdr:row>10</xdr:row>
                    <xdr:rowOff>19050</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20</xdr:col>
                    <xdr:colOff>9525</xdr:colOff>
                    <xdr:row>9</xdr:row>
                    <xdr:rowOff>180975</xdr:rowOff>
                  </from>
                  <to>
                    <xdr:col>20</xdr:col>
                    <xdr:colOff>295275</xdr:colOff>
                    <xdr:row>11</xdr:row>
                    <xdr:rowOff>19050</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20</xdr:col>
                    <xdr:colOff>9525</xdr:colOff>
                    <xdr:row>10</xdr:row>
                    <xdr:rowOff>180975</xdr:rowOff>
                  </from>
                  <to>
                    <xdr:col>20</xdr:col>
                    <xdr:colOff>295275</xdr:colOff>
                    <xdr:row>12</xdr:row>
                    <xdr:rowOff>19050</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22</xdr:col>
                    <xdr:colOff>9525</xdr:colOff>
                    <xdr:row>5</xdr:row>
                    <xdr:rowOff>200025</xdr:rowOff>
                  </from>
                  <to>
                    <xdr:col>22</xdr:col>
                    <xdr:colOff>295275</xdr:colOff>
                    <xdr:row>7</xdr:row>
                    <xdr:rowOff>38100</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22</xdr:col>
                    <xdr:colOff>9525</xdr:colOff>
                    <xdr:row>6</xdr:row>
                    <xdr:rowOff>180975</xdr:rowOff>
                  </from>
                  <to>
                    <xdr:col>22</xdr:col>
                    <xdr:colOff>295275</xdr:colOff>
                    <xdr:row>8</xdr:row>
                    <xdr:rowOff>28575</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22</xdr:col>
                    <xdr:colOff>9525</xdr:colOff>
                    <xdr:row>7</xdr:row>
                    <xdr:rowOff>0</xdr:rowOff>
                  </from>
                  <to>
                    <xdr:col>22</xdr:col>
                    <xdr:colOff>295275</xdr:colOff>
                    <xdr:row>8</xdr:row>
                    <xdr:rowOff>28575</xdr:rowOff>
                  </to>
                </anchor>
              </controlPr>
            </control>
          </mc:Choice>
        </mc:AlternateContent>
        <mc:AlternateContent xmlns:mc="http://schemas.openxmlformats.org/markup-compatibility/2006">
          <mc:Choice Requires="x14">
            <control shapeId="45123" r:id="rId70" name="Check Box 67">
              <controlPr defaultSize="0" autoFill="0" autoLine="0" autoPict="0">
                <anchor moveWithCells="1">
                  <from>
                    <xdr:col>22</xdr:col>
                    <xdr:colOff>9525</xdr:colOff>
                    <xdr:row>7</xdr:row>
                    <xdr:rowOff>180975</xdr:rowOff>
                  </from>
                  <to>
                    <xdr:col>22</xdr:col>
                    <xdr:colOff>295275</xdr:colOff>
                    <xdr:row>9</xdr:row>
                    <xdr:rowOff>19050</xdr:rowOff>
                  </to>
                </anchor>
              </controlPr>
            </control>
          </mc:Choice>
        </mc:AlternateContent>
        <mc:AlternateContent xmlns:mc="http://schemas.openxmlformats.org/markup-compatibility/2006">
          <mc:Choice Requires="x14">
            <control shapeId="45124" r:id="rId71" name="Check Box 68">
              <controlPr defaultSize="0" autoFill="0" autoLine="0" autoPict="0">
                <anchor moveWithCells="1">
                  <from>
                    <xdr:col>22</xdr:col>
                    <xdr:colOff>9525</xdr:colOff>
                    <xdr:row>8</xdr:row>
                    <xdr:rowOff>180975</xdr:rowOff>
                  </from>
                  <to>
                    <xdr:col>22</xdr:col>
                    <xdr:colOff>295275</xdr:colOff>
                    <xdr:row>10</xdr:row>
                    <xdr:rowOff>19050</xdr:rowOff>
                  </to>
                </anchor>
              </controlPr>
            </control>
          </mc:Choice>
        </mc:AlternateContent>
        <mc:AlternateContent xmlns:mc="http://schemas.openxmlformats.org/markup-compatibility/2006">
          <mc:Choice Requires="x14">
            <control shapeId="45125" r:id="rId72" name="Check Box 69">
              <controlPr defaultSize="0" autoFill="0" autoLine="0" autoPict="0">
                <anchor moveWithCells="1">
                  <from>
                    <xdr:col>22</xdr:col>
                    <xdr:colOff>9525</xdr:colOff>
                    <xdr:row>9</xdr:row>
                    <xdr:rowOff>180975</xdr:rowOff>
                  </from>
                  <to>
                    <xdr:col>22</xdr:col>
                    <xdr:colOff>295275</xdr:colOff>
                    <xdr:row>11</xdr:row>
                    <xdr:rowOff>19050</xdr:rowOff>
                  </to>
                </anchor>
              </controlPr>
            </control>
          </mc:Choice>
        </mc:AlternateContent>
        <mc:AlternateContent xmlns:mc="http://schemas.openxmlformats.org/markup-compatibility/2006">
          <mc:Choice Requires="x14">
            <control shapeId="45126" r:id="rId73" name="Check Box 70">
              <controlPr defaultSize="0" autoFill="0" autoLine="0" autoPict="0">
                <anchor moveWithCells="1">
                  <from>
                    <xdr:col>22</xdr:col>
                    <xdr:colOff>9525</xdr:colOff>
                    <xdr:row>10</xdr:row>
                    <xdr:rowOff>180975</xdr:rowOff>
                  </from>
                  <to>
                    <xdr:col>22</xdr:col>
                    <xdr:colOff>295275</xdr:colOff>
                    <xdr:row>12</xdr:row>
                    <xdr:rowOff>19050</xdr:rowOff>
                  </to>
                </anchor>
              </controlPr>
            </control>
          </mc:Choice>
        </mc:AlternateContent>
        <mc:AlternateContent xmlns:mc="http://schemas.openxmlformats.org/markup-compatibility/2006">
          <mc:Choice Requires="x14">
            <control shapeId="45127" r:id="rId74" name="Check Box 71">
              <controlPr defaultSize="0" autoFill="0" autoLine="0" autoPict="0">
                <anchor moveWithCells="1">
                  <from>
                    <xdr:col>24</xdr:col>
                    <xdr:colOff>9525</xdr:colOff>
                    <xdr:row>5</xdr:row>
                    <xdr:rowOff>200025</xdr:rowOff>
                  </from>
                  <to>
                    <xdr:col>24</xdr:col>
                    <xdr:colOff>295275</xdr:colOff>
                    <xdr:row>7</xdr:row>
                    <xdr:rowOff>38100</xdr:rowOff>
                  </to>
                </anchor>
              </controlPr>
            </control>
          </mc:Choice>
        </mc:AlternateContent>
        <mc:AlternateContent xmlns:mc="http://schemas.openxmlformats.org/markup-compatibility/2006">
          <mc:Choice Requires="x14">
            <control shapeId="45128" r:id="rId75" name="Check Box 72">
              <controlPr defaultSize="0" autoFill="0" autoLine="0" autoPict="0">
                <anchor moveWithCells="1">
                  <from>
                    <xdr:col>24</xdr:col>
                    <xdr:colOff>9525</xdr:colOff>
                    <xdr:row>6</xdr:row>
                    <xdr:rowOff>180975</xdr:rowOff>
                  </from>
                  <to>
                    <xdr:col>24</xdr:col>
                    <xdr:colOff>295275</xdr:colOff>
                    <xdr:row>8</xdr:row>
                    <xdr:rowOff>28575</xdr:rowOff>
                  </to>
                </anchor>
              </controlPr>
            </control>
          </mc:Choice>
        </mc:AlternateContent>
        <mc:AlternateContent xmlns:mc="http://schemas.openxmlformats.org/markup-compatibility/2006">
          <mc:Choice Requires="x14">
            <control shapeId="45129" r:id="rId76" name="Check Box 73">
              <controlPr defaultSize="0" autoFill="0" autoLine="0" autoPict="0">
                <anchor moveWithCells="1">
                  <from>
                    <xdr:col>24</xdr:col>
                    <xdr:colOff>9525</xdr:colOff>
                    <xdr:row>7</xdr:row>
                    <xdr:rowOff>0</xdr:rowOff>
                  </from>
                  <to>
                    <xdr:col>24</xdr:col>
                    <xdr:colOff>295275</xdr:colOff>
                    <xdr:row>8</xdr:row>
                    <xdr:rowOff>28575</xdr:rowOff>
                  </to>
                </anchor>
              </controlPr>
            </control>
          </mc:Choice>
        </mc:AlternateContent>
        <mc:AlternateContent xmlns:mc="http://schemas.openxmlformats.org/markup-compatibility/2006">
          <mc:Choice Requires="x14">
            <control shapeId="45130" r:id="rId77" name="Check Box 74">
              <controlPr defaultSize="0" autoFill="0" autoLine="0" autoPict="0">
                <anchor moveWithCells="1">
                  <from>
                    <xdr:col>24</xdr:col>
                    <xdr:colOff>9525</xdr:colOff>
                    <xdr:row>7</xdr:row>
                    <xdr:rowOff>180975</xdr:rowOff>
                  </from>
                  <to>
                    <xdr:col>24</xdr:col>
                    <xdr:colOff>295275</xdr:colOff>
                    <xdr:row>9</xdr:row>
                    <xdr:rowOff>19050</xdr:rowOff>
                  </to>
                </anchor>
              </controlPr>
            </control>
          </mc:Choice>
        </mc:AlternateContent>
        <mc:AlternateContent xmlns:mc="http://schemas.openxmlformats.org/markup-compatibility/2006">
          <mc:Choice Requires="x14">
            <control shapeId="45131" r:id="rId78" name="Check Box 75">
              <controlPr defaultSize="0" autoFill="0" autoLine="0" autoPict="0">
                <anchor moveWithCells="1">
                  <from>
                    <xdr:col>24</xdr:col>
                    <xdr:colOff>9525</xdr:colOff>
                    <xdr:row>8</xdr:row>
                    <xdr:rowOff>180975</xdr:rowOff>
                  </from>
                  <to>
                    <xdr:col>24</xdr:col>
                    <xdr:colOff>295275</xdr:colOff>
                    <xdr:row>10</xdr:row>
                    <xdr:rowOff>19050</xdr:rowOff>
                  </to>
                </anchor>
              </controlPr>
            </control>
          </mc:Choice>
        </mc:AlternateContent>
        <mc:AlternateContent xmlns:mc="http://schemas.openxmlformats.org/markup-compatibility/2006">
          <mc:Choice Requires="x14">
            <control shapeId="45132" r:id="rId79" name="Check Box 76">
              <controlPr defaultSize="0" autoFill="0" autoLine="0" autoPict="0">
                <anchor moveWithCells="1">
                  <from>
                    <xdr:col>24</xdr:col>
                    <xdr:colOff>9525</xdr:colOff>
                    <xdr:row>9</xdr:row>
                    <xdr:rowOff>180975</xdr:rowOff>
                  </from>
                  <to>
                    <xdr:col>24</xdr:col>
                    <xdr:colOff>295275</xdr:colOff>
                    <xdr:row>11</xdr:row>
                    <xdr:rowOff>19050</xdr:rowOff>
                  </to>
                </anchor>
              </controlPr>
            </control>
          </mc:Choice>
        </mc:AlternateContent>
        <mc:AlternateContent xmlns:mc="http://schemas.openxmlformats.org/markup-compatibility/2006">
          <mc:Choice Requires="x14">
            <control shapeId="45133" r:id="rId80" name="Check Box 77">
              <controlPr defaultSize="0" autoFill="0" autoLine="0" autoPict="0">
                <anchor moveWithCells="1">
                  <from>
                    <xdr:col>24</xdr:col>
                    <xdr:colOff>9525</xdr:colOff>
                    <xdr:row>10</xdr:row>
                    <xdr:rowOff>180975</xdr:rowOff>
                  </from>
                  <to>
                    <xdr:col>24</xdr:col>
                    <xdr:colOff>295275</xdr:colOff>
                    <xdr:row>12</xdr:row>
                    <xdr:rowOff>19050</xdr:rowOff>
                  </to>
                </anchor>
              </controlPr>
            </control>
          </mc:Choice>
        </mc:AlternateContent>
        <mc:AlternateContent xmlns:mc="http://schemas.openxmlformats.org/markup-compatibility/2006">
          <mc:Choice Requires="x14">
            <control shapeId="45134" r:id="rId81" name="Check Box 78">
              <controlPr defaultSize="0" autoFill="0" autoLine="0" autoPict="0">
                <anchor moveWithCells="1">
                  <from>
                    <xdr:col>26</xdr:col>
                    <xdr:colOff>9525</xdr:colOff>
                    <xdr:row>5</xdr:row>
                    <xdr:rowOff>200025</xdr:rowOff>
                  </from>
                  <to>
                    <xdr:col>26</xdr:col>
                    <xdr:colOff>295275</xdr:colOff>
                    <xdr:row>7</xdr:row>
                    <xdr:rowOff>38100</xdr:rowOff>
                  </to>
                </anchor>
              </controlPr>
            </control>
          </mc:Choice>
        </mc:AlternateContent>
        <mc:AlternateContent xmlns:mc="http://schemas.openxmlformats.org/markup-compatibility/2006">
          <mc:Choice Requires="x14">
            <control shapeId="45135" r:id="rId82" name="Check Box 79">
              <controlPr defaultSize="0" autoFill="0" autoLine="0" autoPict="0">
                <anchor moveWithCells="1">
                  <from>
                    <xdr:col>26</xdr:col>
                    <xdr:colOff>9525</xdr:colOff>
                    <xdr:row>6</xdr:row>
                    <xdr:rowOff>180975</xdr:rowOff>
                  </from>
                  <to>
                    <xdr:col>26</xdr:col>
                    <xdr:colOff>295275</xdr:colOff>
                    <xdr:row>8</xdr:row>
                    <xdr:rowOff>28575</xdr:rowOff>
                  </to>
                </anchor>
              </controlPr>
            </control>
          </mc:Choice>
        </mc:AlternateContent>
        <mc:AlternateContent xmlns:mc="http://schemas.openxmlformats.org/markup-compatibility/2006">
          <mc:Choice Requires="x14">
            <control shapeId="45136" r:id="rId83" name="Check Box 80">
              <controlPr defaultSize="0" autoFill="0" autoLine="0" autoPict="0">
                <anchor moveWithCells="1">
                  <from>
                    <xdr:col>26</xdr:col>
                    <xdr:colOff>9525</xdr:colOff>
                    <xdr:row>7</xdr:row>
                    <xdr:rowOff>0</xdr:rowOff>
                  </from>
                  <to>
                    <xdr:col>26</xdr:col>
                    <xdr:colOff>295275</xdr:colOff>
                    <xdr:row>8</xdr:row>
                    <xdr:rowOff>28575</xdr:rowOff>
                  </to>
                </anchor>
              </controlPr>
            </control>
          </mc:Choice>
        </mc:AlternateContent>
        <mc:AlternateContent xmlns:mc="http://schemas.openxmlformats.org/markup-compatibility/2006">
          <mc:Choice Requires="x14">
            <control shapeId="45137" r:id="rId84" name="Check Box 81">
              <controlPr defaultSize="0" autoFill="0" autoLine="0" autoPict="0">
                <anchor moveWithCells="1">
                  <from>
                    <xdr:col>26</xdr:col>
                    <xdr:colOff>9525</xdr:colOff>
                    <xdr:row>7</xdr:row>
                    <xdr:rowOff>180975</xdr:rowOff>
                  </from>
                  <to>
                    <xdr:col>26</xdr:col>
                    <xdr:colOff>295275</xdr:colOff>
                    <xdr:row>9</xdr:row>
                    <xdr:rowOff>19050</xdr:rowOff>
                  </to>
                </anchor>
              </controlPr>
            </control>
          </mc:Choice>
        </mc:AlternateContent>
        <mc:AlternateContent xmlns:mc="http://schemas.openxmlformats.org/markup-compatibility/2006">
          <mc:Choice Requires="x14">
            <control shapeId="45138" r:id="rId85" name="Check Box 82">
              <controlPr defaultSize="0" autoFill="0" autoLine="0" autoPict="0">
                <anchor moveWithCells="1">
                  <from>
                    <xdr:col>26</xdr:col>
                    <xdr:colOff>9525</xdr:colOff>
                    <xdr:row>8</xdr:row>
                    <xdr:rowOff>180975</xdr:rowOff>
                  </from>
                  <to>
                    <xdr:col>26</xdr:col>
                    <xdr:colOff>295275</xdr:colOff>
                    <xdr:row>10</xdr:row>
                    <xdr:rowOff>19050</xdr:rowOff>
                  </to>
                </anchor>
              </controlPr>
            </control>
          </mc:Choice>
        </mc:AlternateContent>
        <mc:AlternateContent xmlns:mc="http://schemas.openxmlformats.org/markup-compatibility/2006">
          <mc:Choice Requires="x14">
            <control shapeId="45139" r:id="rId86" name="Check Box 83">
              <controlPr defaultSize="0" autoFill="0" autoLine="0" autoPict="0">
                <anchor moveWithCells="1">
                  <from>
                    <xdr:col>26</xdr:col>
                    <xdr:colOff>9525</xdr:colOff>
                    <xdr:row>9</xdr:row>
                    <xdr:rowOff>180975</xdr:rowOff>
                  </from>
                  <to>
                    <xdr:col>26</xdr:col>
                    <xdr:colOff>295275</xdr:colOff>
                    <xdr:row>11</xdr:row>
                    <xdr:rowOff>19050</xdr:rowOff>
                  </to>
                </anchor>
              </controlPr>
            </control>
          </mc:Choice>
        </mc:AlternateContent>
        <mc:AlternateContent xmlns:mc="http://schemas.openxmlformats.org/markup-compatibility/2006">
          <mc:Choice Requires="x14">
            <control shapeId="45140" r:id="rId87" name="Check Box 84">
              <controlPr defaultSize="0" autoFill="0" autoLine="0" autoPict="0">
                <anchor moveWithCells="1">
                  <from>
                    <xdr:col>26</xdr:col>
                    <xdr:colOff>9525</xdr:colOff>
                    <xdr:row>10</xdr:row>
                    <xdr:rowOff>180975</xdr:rowOff>
                  </from>
                  <to>
                    <xdr:col>26</xdr:col>
                    <xdr:colOff>295275</xdr:colOff>
                    <xdr:row>12</xdr:row>
                    <xdr:rowOff>19050</xdr:rowOff>
                  </to>
                </anchor>
              </controlPr>
            </control>
          </mc:Choice>
        </mc:AlternateContent>
        <mc:AlternateContent xmlns:mc="http://schemas.openxmlformats.org/markup-compatibility/2006">
          <mc:Choice Requires="x14">
            <control shapeId="45141" r:id="rId88" name="Check Box 85">
              <controlPr defaultSize="0" autoFill="0" autoLine="0" autoPict="0">
                <anchor moveWithCells="1">
                  <from>
                    <xdr:col>28</xdr:col>
                    <xdr:colOff>9525</xdr:colOff>
                    <xdr:row>5</xdr:row>
                    <xdr:rowOff>200025</xdr:rowOff>
                  </from>
                  <to>
                    <xdr:col>28</xdr:col>
                    <xdr:colOff>295275</xdr:colOff>
                    <xdr:row>7</xdr:row>
                    <xdr:rowOff>38100</xdr:rowOff>
                  </to>
                </anchor>
              </controlPr>
            </control>
          </mc:Choice>
        </mc:AlternateContent>
        <mc:AlternateContent xmlns:mc="http://schemas.openxmlformats.org/markup-compatibility/2006">
          <mc:Choice Requires="x14">
            <control shapeId="45142" r:id="rId89" name="Check Box 86">
              <controlPr defaultSize="0" autoFill="0" autoLine="0" autoPict="0">
                <anchor moveWithCells="1">
                  <from>
                    <xdr:col>28</xdr:col>
                    <xdr:colOff>9525</xdr:colOff>
                    <xdr:row>6</xdr:row>
                    <xdr:rowOff>180975</xdr:rowOff>
                  </from>
                  <to>
                    <xdr:col>28</xdr:col>
                    <xdr:colOff>295275</xdr:colOff>
                    <xdr:row>8</xdr:row>
                    <xdr:rowOff>28575</xdr:rowOff>
                  </to>
                </anchor>
              </controlPr>
            </control>
          </mc:Choice>
        </mc:AlternateContent>
        <mc:AlternateContent xmlns:mc="http://schemas.openxmlformats.org/markup-compatibility/2006">
          <mc:Choice Requires="x14">
            <control shapeId="45143" r:id="rId90" name="Check Box 87">
              <controlPr defaultSize="0" autoFill="0" autoLine="0" autoPict="0">
                <anchor moveWithCells="1">
                  <from>
                    <xdr:col>28</xdr:col>
                    <xdr:colOff>9525</xdr:colOff>
                    <xdr:row>7</xdr:row>
                    <xdr:rowOff>0</xdr:rowOff>
                  </from>
                  <to>
                    <xdr:col>28</xdr:col>
                    <xdr:colOff>295275</xdr:colOff>
                    <xdr:row>8</xdr:row>
                    <xdr:rowOff>28575</xdr:rowOff>
                  </to>
                </anchor>
              </controlPr>
            </control>
          </mc:Choice>
        </mc:AlternateContent>
        <mc:AlternateContent xmlns:mc="http://schemas.openxmlformats.org/markup-compatibility/2006">
          <mc:Choice Requires="x14">
            <control shapeId="45144" r:id="rId91" name="Check Box 88">
              <controlPr defaultSize="0" autoFill="0" autoLine="0" autoPict="0">
                <anchor moveWithCells="1">
                  <from>
                    <xdr:col>28</xdr:col>
                    <xdr:colOff>9525</xdr:colOff>
                    <xdr:row>7</xdr:row>
                    <xdr:rowOff>180975</xdr:rowOff>
                  </from>
                  <to>
                    <xdr:col>28</xdr:col>
                    <xdr:colOff>295275</xdr:colOff>
                    <xdr:row>9</xdr:row>
                    <xdr:rowOff>19050</xdr:rowOff>
                  </to>
                </anchor>
              </controlPr>
            </control>
          </mc:Choice>
        </mc:AlternateContent>
        <mc:AlternateContent xmlns:mc="http://schemas.openxmlformats.org/markup-compatibility/2006">
          <mc:Choice Requires="x14">
            <control shapeId="45145" r:id="rId92" name="Check Box 89">
              <controlPr defaultSize="0" autoFill="0" autoLine="0" autoPict="0">
                <anchor moveWithCells="1">
                  <from>
                    <xdr:col>28</xdr:col>
                    <xdr:colOff>9525</xdr:colOff>
                    <xdr:row>8</xdr:row>
                    <xdr:rowOff>180975</xdr:rowOff>
                  </from>
                  <to>
                    <xdr:col>28</xdr:col>
                    <xdr:colOff>295275</xdr:colOff>
                    <xdr:row>10</xdr:row>
                    <xdr:rowOff>19050</xdr:rowOff>
                  </to>
                </anchor>
              </controlPr>
            </control>
          </mc:Choice>
        </mc:AlternateContent>
        <mc:AlternateContent xmlns:mc="http://schemas.openxmlformats.org/markup-compatibility/2006">
          <mc:Choice Requires="x14">
            <control shapeId="45146" r:id="rId93" name="Check Box 90">
              <controlPr defaultSize="0" autoFill="0" autoLine="0" autoPict="0">
                <anchor moveWithCells="1">
                  <from>
                    <xdr:col>28</xdr:col>
                    <xdr:colOff>9525</xdr:colOff>
                    <xdr:row>9</xdr:row>
                    <xdr:rowOff>180975</xdr:rowOff>
                  </from>
                  <to>
                    <xdr:col>28</xdr:col>
                    <xdr:colOff>295275</xdr:colOff>
                    <xdr:row>11</xdr:row>
                    <xdr:rowOff>19050</xdr:rowOff>
                  </to>
                </anchor>
              </controlPr>
            </control>
          </mc:Choice>
        </mc:AlternateContent>
        <mc:AlternateContent xmlns:mc="http://schemas.openxmlformats.org/markup-compatibility/2006">
          <mc:Choice Requires="x14">
            <control shapeId="45147" r:id="rId94" name="Check Box 91">
              <controlPr defaultSize="0" autoFill="0" autoLine="0" autoPict="0">
                <anchor moveWithCells="1">
                  <from>
                    <xdr:col>28</xdr:col>
                    <xdr:colOff>9525</xdr:colOff>
                    <xdr:row>10</xdr:row>
                    <xdr:rowOff>180975</xdr:rowOff>
                  </from>
                  <to>
                    <xdr:col>28</xdr:col>
                    <xdr:colOff>295275</xdr:colOff>
                    <xdr:row>12</xdr:row>
                    <xdr:rowOff>19050</xdr:rowOff>
                  </to>
                </anchor>
              </controlPr>
            </control>
          </mc:Choice>
        </mc:AlternateContent>
        <mc:AlternateContent xmlns:mc="http://schemas.openxmlformats.org/markup-compatibility/2006">
          <mc:Choice Requires="x14">
            <control shapeId="45148" r:id="rId95" name="Check Box 92">
              <controlPr defaultSize="0" autoFill="0" autoLine="0" autoPict="0">
                <anchor moveWithCells="1">
                  <from>
                    <xdr:col>30</xdr:col>
                    <xdr:colOff>9525</xdr:colOff>
                    <xdr:row>5</xdr:row>
                    <xdr:rowOff>200025</xdr:rowOff>
                  </from>
                  <to>
                    <xdr:col>30</xdr:col>
                    <xdr:colOff>295275</xdr:colOff>
                    <xdr:row>7</xdr:row>
                    <xdr:rowOff>38100</xdr:rowOff>
                  </to>
                </anchor>
              </controlPr>
            </control>
          </mc:Choice>
        </mc:AlternateContent>
        <mc:AlternateContent xmlns:mc="http://schemas.openxmlformats.org/markup-compatibility/2006">
          <mc:Choice Requires="x14">
            <control shapeId="45149" r:id="rId96" name="Check Box 93">
              <controlPr defaultSize="0" autoFill="0" autoLine="0" autoPict="0">
                <anchor moveWithCells="1">
                  <from>
                    <xdr:col>30</xdr:col>
                    <xdr:colOff>9525</xdr:colOff>
                    <xdr:row>6</xdr:row>
                    <xdr:rowOff>180975</xdr:rowOff>
                  </from>
                  <to>
                    <xdr:col>30</xdr:col>
                    <xdr:colOff>295275</xdr:colOff>
                    <xdr:row>8</xdr:row>
                    <xdr:rowOff>28575</xdr:rowOff>
                  </to>
                </anchor>
              </controlPr>
            </control>
          </mc:Choice>
        </mc:AlternateContent>
        <mc:AlternateContent xmlns:mc="http://schemas.openxmlformats.org/markup-compatibility/2006">
          <mc:Choice Requires="x14">
            <control shapeId="45150" r:id="rId97" name="Check Box 94">
              <controlPr defaultSize="0" autoFill="0" autoLine="0" autoPict="0">
                <anchor moveWithCells="1">
                  <from>
                    <xdr:col>30</xdr:col>
                    <xdr:colOff>9525</xdr:colOff>
                    <xdr:row>7</xdr:row>
                    <xdr:rowOff>0</xdr:rowOff>
                  </from>
                  <to>
                    <xdr:col>30</xdr:col>
                    <xdr:colOff>295275</xdr:colOff>
                    <xdr:row>8</xdr:row>
                    <xdr:rowOff>28575</xdr:rowOff>
                  </to>
                </anchor>
              </controlPr>
            </control>
          </mc:Choice>
        </mc:AlternateContent>
        <mc:AlternateContent xmlns:mc="http://schemas.openxmlformats.org/markup-compatibility/2006">
          <mc:Choice Requires="x14">
            <control shapeId="45151" r:id="rId98" name="Check Box 95">
              <controlPr defaultSize="0" autoFill="0" autoLine="0" autoPict="0">
                <anchor moveWithCells="1">
                  <from>
                    <xdr:col>30</xdr:col>
                    <xdr:colOff>9525</xdr:colOff>
                    <xdr:row>7</xdr:row>
                    <xdr:rowOff>180975</xdr:rowOff>
                  </from>
                  <to>
                    <xdr:col>30</xdr:col>
                    <xdr:colOff>295275</xdr:colOff>
                    <xdr:row>9</xdr:row>
                    <xdr:rowOff>19050</xdr:rowOff>
                  </to>
                </anchor>
              </controlPr>
            </control>
          </mc:Choice>
        </mc:AlternateContent>
        <mc:AlternateContent xmlns:mc="http://schemas.openxmlformats.org/markup-compatibility/2006">
          <mc:Choice Requires="x14">
            <control shapeId="45152" r:id="rId99" name="Check Box 96">
              <controlPr defaultSize="0" autoFill="0" autoLine="0" autoPict="0">
                <anchor moveWithCells="1">
                  <from>
                    <xdr:col>30</xdr:col>
                    <xdr:colOff>9525</xdr:colOff>
                    <xdr:row>8</xdr:row>
                    <xdr:rowOff>180975</xdr:rowOff>
                  </from>
                  <to>
                    <xdr:col>30</xdr:col>
                    <xdr:colOff>295275</xdr:colOff>
                    <xdr:row>10</xdr:row>
                    <xdr:rowOff>19050</xdr:rowOff>
                  </to>
                </anchor>
              </controlPr>
            </control>
          </mc:Choice>
        </mc:AlternateContent>
        <mc:AlternateContent xmlns:mc="http://schemas.openxmlformats.org/markup-compatibility/2006">
          <mc:Choice Requires="x14">
            <control shapeId="45153" r:id="rId100" name="Check Box 97">
              <controlPr defaultSize="0" autoFill="0" autoLine="0" autoPict="0">
                <anchor moveWithCells="1">
                  <from>
                    <xdr:col>30</xdr:col>
                    <xdr:colOff>9525</xdr:colOff>
                    <xdr:row>9</xdr:row>
                    <xdr:rowOff>180975</xdr:rowOff>
                  </from>
                  <to>
                    <xdr:col>30</xdr:col>
                    <xdr:colOff>295275</xdr:colOff>
                    <xdr:row>11</xdr:row>
                    <xdr:rowOff>19050</xdr:rowOff>
                  </to>
                </anchor>
              </controlPr>
            </control>
          </mc:Choice>
        </mc:AlternateContent>
        <mc:AlternateContent xmlns:mc="http://schemas.openxmlformats.org/markup-compatibility/2006">
          <mc:Choice Requires="x14">
            <control shapeId="45154" r:id="rId101" name="Check Box 98">
              <controlPr defaultSize="0" autoFill="0" autoLine="0" autoPict="0">
                <anchor moveWithCells="1">
                  <from>
                    <xdr:col>30</xdr:col>
                    <xdr:colOff>9525</xdr:colOff>
                    <xdr:row>10</xdr:row>
                    <xdr:rowOff>180975</xdr:rowOff>
                  </from>
                  <to>
                    <xdr:col>30</xdr:col>
                    <xdr:colOff>295275</xdr:colOff>
                    <xdr:row>12</xdr:row>
                    <xdr:rowOff>19050</xdr:rowOff>
                  </to>
                </anchor>
              </controlPr>
            </control>
          </mc:Choice>
        </mc:AlternateContent>
        <mc:AlternateContent xmlns:mc="http://schemas.openxmlformats.org/markup-compatibility/2006">
          <mc:Choice Requires="x14">
            <control shapeId="45155" r:id="rId102" name="Check Box 99">
              <controlPr defaultSize="0" autoFill="0" autoLine="0" autoPict="0">
                <anchor moveWithCells="1">
                  <from>
                    <xdr:col>32</xdr:col>
                    <xdr:colOff>9525</xdr:colOff>
                    <xdr:row>5</xdr:row>
                    <xdr:rowOff>200025</xdr:rowOff>
                  </from>
                  <to>
                    <xdr:col>32</xdr:col>
                    <xdr:colOff>295275</xdr:colOff>
                    <xdr:row>7</xdr:row>
                    <xdr:rowOff>38100</xdr:rowOff>
                  </to>
                </anchor>
              </controlPr>
            </control>
          </mc:Choice>
        </mc:AlternateContent>
        <mc:AlternateContent xmlns:mc="http://schemas.openxmlformats.org/markup-compatibility/2006">
          <mc:Choice Requires="x14">
            <control shapeId="45156" r:id="rId103" name="Check Box 100">
              <controlPr defaultSize="0" autoFill="0" autoLine="0" autoPict="0">
                <anchor moveWithCells="1">
                  <from>
                    <xdr:col>32</xdr:col>
                    <xdr:colOff>9525</xdr:colOff>
                    <xdr:row>6</xdr:row>
                    <xdr:rowOff>180975</xdr:rowOff>
                  </from>
                  <to>
                    <xdr:col>32</xdr:col>
                    <xdr:colOff>295275</xdr:colOff>
                    <xdr:row>8</xdr:row>
                    <xdr:rowOff>28575</xdr:rowOff>
                  </to>
                </anchor>
              </controlPr>
            </control>
          </mc:Choice>
        </mc:AlternateContent>
        <mc:AlternateContent xmlns:mc="http://schemas.openxmlformats.org/markup-compatibility/2006">
          <mc:Choice Requires="x14">
            <control shapeId="45157" r:id="rId104" name="Check Box 101">
              <controlPr defaultSize="0" autoFill="0" autoLine="0" autoPict="0">
                <anchor moveWithCells="1">
                  <from>
                    <xdr:col>32</xdr:col>
                    <xdr:colOff>9525</xdr:colOff>
                    <xdr:row>7</xdr:row>
                    <xdr:rowOff>0</xdr:rowOff>
                  </from>
                  <to>
                    <xdr:col>32</xdr:col>
                    <xdr:colOff>295275</xdr:colOff>
                    <xdr:row>8</xdr:row>
                    <xdr:rowOff>28575</xdr:rowOff>
                  </to>
                </anchor>
              </controlPr>
            </control>
          </mc:Choice>
        </mc:AlternateContent>
        <mc:AlternateContent xmlns:mc="http://schemas.openxmlformats.org/markup-compatibility/2006">
          <mc:Choice Requires="x14">
            <control shapeId="45158" r:id="rId105" name="Check Box 102">
              <controlPr defaultSize="0" autoFill="0" autoLine="0" autoPict="0">
                <anchor moveWithCells="1">
                  <from>
                    <xdr:col>32</xdr:col>
                    <xdr:colOff>9525</xdr:colOff>
                    <xdr:row>7</xdr:row>
                    <xdr:rowOff>180975</xdr:rowOff>
                  </from>
                  <to>
                    <xdr:col>32</xdr:col>
                    <xdr:colOff>295275</xdr:colOff>
                    <xdr:row>9</xdr:row>
                    <xdr:rowOff>19050</xdr:rowOff>
                  </to>
                </anchor>
              </controlPr>
            </control>
          </mc:Choice>
        </mc:AlternateContent>
        <mc:AlternateContent xmlns:mc="http://schemas.openxmlformats.org/markup-compatibility/2006">
          <mc:Choice Requires="x14">
            <control shapeId="45159" r:id="rId106" name="Check Box 103">
              <controlPr defaultSize="0" autoFill="0" autoLine="0" autoPict="0">
                <anchor moveWithCells="1">
                  <from>
                    <xdr:col>32</xdr:col>
                    <xdr:colOff>9525</xdr:colOff>
                    <xdr:row>8</xdr:row>
                    <xdr:rowOff>180975</xdr:rowOff>
                  </from>
                  <to>
                    <xdr:col>32</xdr:col>
                    <xdr:colOff>295275</xdr:colOff>
                    <xdr:row>10</xdr:row>
                    <xdr:rowOff>19050</xdr:rowOff>
                  </to>
                </anchor>
              </controlPr>
            </control>
          </mc:Choice>
        </mc:AlternateContent>
        <mc:AlternateContent xmlns:mc="http://schemas.openxmlformats.org/markup-compatibility/2006">
          <mc:Choice Requires="x14">
            <control shapeId="45160" r:id="rId107" name="Check Box 104">
              <controlPr defaultSize="0" autoFill="0" autoLine="0" autoPict="0">
                <anchor moveWithCells="1">
                  <from>
                    <xdr:col>32</xdr:col>
                    <xdr:colOff>9525</xdr:colOff>
                    <xdr:row>9</xdr:row>
                    <xdr:rowOff>180975</xdr:rowOff>
                  </from>
                  <to>
                    <xdr:col>32</xdr:col>
                    <xdr:colOff>295275</xdr:colOff>
                    <xdr:row>11</xdr:row>
                    <xdr:rowOff>19050</xdr:rowOff>
                  </to>
                </anchor>
              </controlPr>
            </control>
          </mc:Choice>
        </mc:AlternateContent>
        <mc:AlternateContent xmlns:mc="http://schemas.openxmlformats.org/markup-compatibility/2006">
          <mc:Choice Requires="x14">
            <control shapeId="45161" r:id="rId108" name="Check Box 105">
              <controlPr defaultSize="0" autoFill="0" autoLine="0" autoPict="0">
                <anchor moveWithCells="1">
                  <from>
                    <xdr:col>32</xdr:col>
                    <xdr:colOff>9525</xdr:colOff>
                    <xdr:row>10</xdr:row>
                    <xdr:rowOff>180975</xdr:rowOff>
                  </from>
                  <to>
                    <xdr:col>32</xdr:col>
                    <xdr:colOff>295275</xdr:colOff>
                    <xdr:row>12</xdr:row>
                    <xdr:rowOff>19050</xdr:rowOff>
                  </to>
                </anchor>
              </controlPr>
            </control>
          </mc:Choice>
        </mc:AlternateContent>
        <mc:AlternateContent xmlns:mc="http://schemas.openxmlformats.org/markup-compatibility/2006">
          <mc:Choice Requires="x14">
            <control shapeId="45162" r:id="rId109" name="Check Box 106">
              <controlPr defaultSize="0" autoFill="0" autoLine="0" autoPict="0">
                <anchor moveWithCells="1">
                  <from>
                    <xdr:col>2</xdr:col>
                    <xdr:colOff>9525</xdr:colOff>
                    <xdr:row>6</xdr:row>
                    <xdr:rowOff>0</xdr:rowOff>
                  </from>
                  <to>
                    <xdr:col>2</xdr:col>
                    <xdr:colOff>295275</xdr:colOff>
                    <xdr:row>7</xdr:row>
                    <xdr:rowOff>38100</xdr:rowOff>
                  </to>
                </anchor>
              </controlPr>
            </control>
          </mc:Choice>
        </mc:AlternateContent>
        <mc:AlternateContent xmlns:mc="http://schemas.openxmlformats.org/markup-compatibility/2006">
          <mc:Choice Requires="x14">
            <control shapeId="45163" r:id="rId110" name="Check Box 107">
              <controlPr defaultSize="0" autoFill="0" autoLine="0" autoPict="0">
                <anchor moveWithCells="1">
                  <from>
                    <xdr:col>2</xdr:col>
                    <xdr:colOff>9525</xdr:colOff>
                    <xdr:row>6</xdr:row>
                    <xdr:rowOff>180975</xdr:rowOff>
                  </from>
                  <to>
                    <xdr:col>2</xdr:col>
                    <xdr:colOff>295275</xdr:colOff>
                    <xdr:row>8</xdr:row>
                    <xdr:rowOff>28575</xdr:rowOff>
                  </to>
                </anchor>
              </controlPr>
            </control>
          </mc:Choice>
        </mc:AlternateContent>
        <mc:AlternateContent xmlns:mc="http://schemas.openxmlformats.org/markup-compatibility/2006">
          <mc:Choice Requires="x14">
            <control shapeId="45164" r:id="rId111" name="Check Box 108">
              <controlPr defaultSize="0" autoFill="0" autoLine="0" autoPict="0">
                <anchor moveWithCells="1">
                  <from>
                    <xdr:col>2</xdr:col>
                    <xdr:colOff>9525</xdr:colOff>
                    <xdr:row>7</xdr:row>
                    <xdr:rowOff>0</xdr:rowOff>
                  </from>
                  <to>
                    <xdr:col>2</xdr:col>
                    <xdr:colOff>295275</xdr:colOff>
                    <xdr:row>8</xdr:row>
                    <xdr:rowOff>28575</xdr:rowOff>
                  </to>
                </anchor>
              </controlPr>
            </control>
          </mc:Choice>
        </mc:AlternateContent>
        <mc:AlternateContent xmlns:mc="http://schemas.openxmlformats.org/markup-compatibility/2006">
          <mc:Choice Requires="x14">
            <control shapeId="45165" r:id="rId112" name="Check Box 109">
              <controlPr defaultSize="0" autoFill="0" autoLine="0" autoPict="0">
                <anchor moveWithCells="1">
                  <from>
                    <xdr:col>2</xdr:col>
                    <xdr:colOff>9525</xdr:colOff>
                    <xdr:row>7</xdr:row>
                    <xdr:rowOff>180975</xdr:rowOff>
                  </from>
                  <to>
                    <xdr:col>2</xdr:col>
                    <xdr:colOff>295275</xdr:colOff>
                    <xdr:row>9</xdr:row>
                    <xdr:rowOff>19050</xdr:rowOff>
                  </to>
                </anchor>
              </controlPr>
            </control>
          </mc:Choice>
        </mc:AlternateContent>
        <mc:AlternateContent xmlns:mc="http://schemas.openxmlformats.org/markup-compatibility/2006">
          <mc:Choice Requires="x14">
            <control shapeId="45166" r:id="rId113" name="Check Box 110">
              <controlPr defaultSize="0" autoFill="0" autoLine="0" autoPict="0">
                <anchor moveWithCells="1">
                  <from>
                    <xdr:col>2</xdr:col>
                    <xdr:colOff>9525</xdr:colOff>
                    <xdr:row>8</xdr:row>
                    <xdr:rowOff>180975</xdr:rowOff>
                  </from>
                  <to>
                    <xdr:col>2</xdr:col>
                    <xdr:colOff>295275</xdr:colOff>
                    <xdr:row>10</xdr:row>
                    <xdr:rowOff>19050</xdr:rowOff>
                  </to>
                </anchor>
              </controlPr>
            </control>
          </mc:Choice>
        </mc:AlternateContent>
        <mc:AlternateContent xmlns:mc="http://schemas.openxmlformats.org/markup-compatibility/2006">
          <mc:Choice Requires="x14">
            <control shapeId="45167" r:id="rId114" name="Check Box 111">
              <controlPr defaultSize="0" autoFill="0" autoLine="0" autoPict="0">
                <anchor moveWithCells="1">
                  <from>
                    <xdr:col>2</xdr:col>
                    <xdr:colOff>9525</xdr:colOff>
                    <xdr:row>9</xdr:row>
                    <xdr:rowOff>180975</xdr:rowOff>
                  </from>
                  <to>
                    <xdr:col>2</xdr:col>
                    <xdr:colOff>295275</xdr:colOff>
                    <xdr:row>11</xdr:row>
                    <xdr:rowOff>19050</xdr:rowOff>
                  </to>
                </anchor>
              </controlPr>
            </control>
          </mc:Choice>
        </mc:AlternateContent>
        <mc:AlternateContent xmlns:mc="http://schemas.openxmlformats.org/markup-compatibility/2006">
          <mc:Choice Requires="x14">
            <control shapeId="45168" r:id="rId115" name="Check Box 112">
              <controlPr defaultSize="0" autoFill="0" autoLine="0" autoPict="0">
                <anchor moveWithCells="1">
                  <from>
                    <xdr:col>2</xdr:col>
                    <xdr:colOff>9525</xdr:colOff>
                    <xdr:row>10</xdr:row>
                    <xdr:rowOff>180975</xdr:rowOff>
                  </from>
                  <to>
                    <xdr:col>2</xdr:col>
                    <xdr:colOff>295275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Content</vt:lpstr>
      <vt:lpstr>Revision List</vt:lpstr>
      <vt:lpstr>Purposes &amp; Procedures</vt:lpstr>
      <vt:lpstr>Test Conditions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'Test Conditions'!_Toc341177944</vt:lpstr>
      <vt:lpstr>'Test Conditions'!_Toc357159770</vt:lpstr>
      <vt:lpstr>'Purposes &amp; Procedures'!_Toc357172622</vt:lpstr>
      <vt:lpstr>'Purposes &amp; Procedures'!_Toc435121284</vt:lpstr>
      <vt:lpstr>'Test Conditions'!_Toc435121285</vt:lpstr>
    </vt:vector>
  </TitlesOfParts>
  <Company>China Exchanges Service Company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Kwan</dc:creator>
  <cp:lastModifiedBy>Alex SIu</cp:lastModifiedBy>
  <dcterms:created xsi:type="dcterms:W3CDTF">2016-01-14T02:20:49Z</dcterms:created>
  <dcterms:modified xsi:type="dcterms:W3CDTF">2019-02-21T02:51:07Z</dcterms:modified>
</cp:coreProperties>
</file>